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8" activeTab="8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兵种" sheetId="40" r:id="rId10"/>
    <sheet name="兵种系" sheetId="33" r:id="rId11"/>
    <sheet name="武将" sheetId="34" r:id="rId12"/>
    <sheet name="武将觉醒" sheetId="28" r:id="rId13"/>
    <sheet name="羁绊" sheetId="39" r:id="rId14"/>
    <sheet name="每日随机任务" sheetId="38" r:id="rId15"/>
    <sheet name="商人" sheetId="32" r:id="rId16"/>
    <sheet name="扫荡" sheetId="37" r:id="rId17"/>
    <sheet name="桃园答题" sheetId="30" r:id="rId18"/>
    <sheet name="购买体力" sheetId="31" r:id="rId19"/>
    <sheet name="非战斗事件" sheetId="25" r:id="rId20"/>
    <sheet name="竞技场、排行榜" sheetId="20" r:id="rId21"/>
    <sheet name="BOSS战" sheetId="8" r:id="rId22"/>
    <sheet name="帮派战" sheetId="22" r:id="rId23"/>
    <sheet name="art" sheetId="4" r:id="rId24"/>
    <sheet name="资源" sheetId="12" r:id="rId25"/>
    <sheet name="科技树" sheetId="10" r:id="rId26"/>
    <sheet name="战役选择-诸侯割据" sheetId="2" r:id="rId27"/>
    <sheet name="战役-诸侯割据" sheetId="9" r:id="rId28"/>
  </sheets>
  <calcPr calcId="144525"/>
</workbook>
</file>

<file path=xl/sharedStrings.xml><?xml version="1.0" encoding="utf-8"?>
<sst xmlns="http://schemas.openxmlformats.org/spreadsheetml/2006/main" count="1805" uniqueCount="1229">
  <si>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</si>
  <si>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</si>
  <si>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</si>
  <si>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</si>
  <si>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</si>
  <si>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</si>
  <si>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</si>
  <si>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</si>
  <si>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</si>
  <si>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</si>
  <si>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</si>
  <si>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</si>
  <si>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</si>
  <si>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</si>
  <si>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</si>
  <si>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</si>
  <si>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</si>
  <si>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</si>
  <si>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</si>
  <si>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</si>
  <si>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</si>
  <si>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</si>
  <si>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</si>
  <si>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</si>
  <si>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</si>
  <si>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</si>
  <si>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</si>
  <si>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</si>
  <si>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</si>
  <si>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</si>
  <si>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</si>
  <si>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</si>
  <si>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</si>
  <si>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</si>
  <si>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</si>
  <si>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</si>
  <si>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</si>
  <si>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</si>
  <si>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</si>
  <si>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</si>
  <si>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</si>
  <si>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</si>
  <si>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</si>
  <si>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</si>
  <si>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</si>
  <si>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</si>
  <si>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</si>
  <si>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</si>
  <si>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</si>
  <si>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</si>
  <si>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</si>
  <si>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</si>
  <si>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</si>
  <si>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</si>
  <si>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</si>
  <si>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</si>
  <si>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</si>
  <si>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</si>
  <si>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</si>
  <si>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</si>
  <si>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</si>
  <si>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</si>
  <si>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</si>
  <si>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</si>
  <si>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</si>
  <si>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</si>
  <si>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</si>
  <si>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</si>
  <si>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</si>
  <si>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</si>
  <si>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</si>
  <si>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</si>
  <si>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</si>
  <si>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</si>
  <si>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</si>
  <si>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</si>
  <si>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</si>
  <si>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</si>
  <si>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</si>
  <si>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</si>
  <si>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</si>
  <si>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</si>
  <si>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</si>
  <si>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</si>
  <si>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</si>
  <si>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</si>
  <si>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</si>
  <si>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</si>
  <si>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</si>
  <si>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</si>
  <si>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</si>
  <si>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</si>
  <si>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</si>
  <si>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</si>
  <si>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</si>
  <si>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</si>
  <si>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</si>
  <si>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</si>
  <si>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</si>
  <si>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</si>
  <si>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</si>
  <si>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</si>
  <si>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</si>
  <si>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</si>
  <si>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</si>
  <si>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</si>
  <si>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</si>
  <si>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</si>
  <si>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</si>
  <si>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</si>
  <si>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</si>
  <si>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</si>
  <si>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</si>
  <si>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</si>
  <si>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</si>
  <si>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</si>
  <si>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</si>
  <si>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</si>
  <si>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</si>
  <si>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</si>
  <si>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</si>
  <si>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</si>
  <si>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</si>
  <si>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</si>
  <si>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</si>
  <si>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</si>
  <si>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</si>
  <si>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</si>
  <si>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</si>
  <si>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</si>
  <si>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</si>
  <si>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</si>
  <si>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</si>
  <si>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</si>
  <si>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</si>
  <si>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</si>
  <si>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</si>
  <si>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</si>
  <si>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</si>
  <si>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</si>
  <si>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</si>
  <si>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</si>
  <si>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</si>
  <si>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</si>
  <si>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</si>
  <si>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</si>
  <si>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</si>
  <si>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</si>
  <si>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</si>
  <si>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</si>
  <si>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</si>
  <si>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</si>
  <si>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</si>
  <si>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</si>
  <si>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</si>
  <si>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</si>
  <si>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</si>
  <si>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</si>
  <si>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</si>
  <si>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</si>
  <si>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</si>
  <si>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</si>
  <si>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</si>
  <si>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</si>
  <si>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</si>
  <si>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</si>
  <si>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</si>
  <si>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</si>
  <si>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</si>
  <si>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</si>
  <si>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</si>
  <si>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</si>
  <si>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</si>
  <si>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</si>
  <si>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</si>
  <si>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</si>
  <si>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</si>
  <si>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</si>
  <si>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</si>
  <si>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</si>
  <si>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</si>
  <si>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</si>
  <si>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</si>
  <si>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</si>
  <si>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</si>
  <si>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</si>
  <si>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</si>
  <si>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</si>
  <si>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</si>
  <si>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</si>
  <si>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</si>
  <si>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</si>
  <si>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</si>
  <si>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</si>
  <si>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</si>
  <si>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</si>
  <si>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</si>
  <si>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</si>
  <si>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</si>
  <si>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</si>
  <si>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</si>
  <si>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</si>
  <si>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</si>
  <si>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</si>
  <si>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</si>
  <si>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</si>
  <si>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</si>
  <si>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</si>
  <si>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</si>
  <si>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</si>
  <si>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</si>
  <si>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</si>
  <si>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</si>
  <si>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</si>
  <si>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</si>
  <si>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</si>
  <si>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</si>
  <si>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</si>
  <si>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</si>
  <si>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</si>
  <si>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</si>
  <si>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</si>
  <si>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</si>
  <si>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</si>
  <si>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</si>
  <si>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</si>
  <si>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</si>
  <si>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</si>
  <si>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</si>
  <si>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</si>
  <si>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</si>
  <si>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</si>
  <si>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</si>
  <si>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</si>
  <si>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</si>
  <si>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</si>
  <si>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</si>
  <si>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</si>
  <si>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</si>
  <si>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</si>
  <si>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</si>
  <si>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</si>
  <si>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</si>
  <si>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</si>
  <si>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</si>
  <si>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</si>
  <si>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</si>
  <si>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</si>
  <si>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</si>
  <si>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</si>
  <si>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</si>
  <si>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</si>
  <si>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</si>
  <si>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</si>
  <si>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</si>
  <si>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</si>
  <si>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</si>
  <si>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</si>
  <si>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</si>
  <si>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</si>
  <si>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</si>
  <si>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</si>
  <si>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</si>
  <si>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</si>
  <si>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</si>
  <si>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</si>
  <si>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</si>
  <si>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</si>
  <si>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</si>
  <si>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</si>
  <si>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</si>
  <si>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</si>
  <si>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</si>
  <si>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</si>
  <si>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</si>
  <si>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</si>
  <si>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</si>
  <si>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</si>
  <si>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</si>
  <si>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</si>
  <si>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</si>
  <si>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</si>
  <si>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</si>
  <si>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</si>
  <si>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</si>
  <si>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</si>
  <si>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</si>
  <si>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</si>
  <si>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</si>
  <si>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</si>
  <si>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</si>
  <si>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</si>
  <si>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</si>
  <si>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</si>
  <si>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</si>
  <si>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</si>
  <si>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</si>
  <si>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</si>
  <si>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</si>
  <si>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</si>
  <si>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</si>
  <si>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</si>
  <si>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</si>
  <si>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</si>
  <si>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</si>
  <si>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</si>
  <si>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</si>
  <si>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</si>
  <si>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</si>
  <si>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</si>
  <si>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</si>
  <si>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</si>
  <si>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</si>
  <si>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</si>
  <si>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</si>
  <si>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</si>
  <si>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</si>
  <si>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</si>
  <si>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</si>
  <si>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</si>
  <si>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</si>
  <si>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</si>
  <si>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</si>
  <si>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</si>
  <si>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</si>
  <si>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</si>
  <si>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</si>
  <si>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</si>
  <si>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</si>
  <si>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</si>
  <si>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</si>
  <si>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</si>
  <si>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</si>
  <si>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</si>
  <si>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</si>
  <si>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</si>
  <si>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</si>
  <si>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</si>
  <si>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</si>
  <si>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</si>
  <si>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</si>
  <si>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</si>
  <si>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</si>
  <si>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</si>
  <si>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</si>
  <si>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</si>
  <si>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</si>
  <si>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</si>
  <si>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</si>
  <si>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</si>
  <si>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</si>
  <si>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</si>
  <si>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</si>
  <si>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</si>
  <si>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</si>
  <si>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</si>
  <si>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</si>
  <si>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</si>
  <si>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</si>
  <si>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</si>
  <si>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</si>
  <si>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</si>
  <si>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</si>
  <si>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</si>
  <si>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</si>
  <si>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</si>
  <si>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</si>
  <si>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</si>
  <si>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</si>
  <si>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</si>
  <si>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</si>
  <si>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</si>
  <si>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</si>
  <si>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</si>
  <si>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</si>
  <si>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</si>
  <si>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</si>
  <si>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</si>
  <si>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</si>
  <si>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</si>
  <si>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</si>
  <si>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</si>
  <si>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</si>
  <si>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</si>
  <si>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</si>
  <si>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</si>
  <si>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</si>
  <si>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</si>
  <si>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</si>
  <si>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</si>
  <si>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</si>
  <si>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</si>
  <si>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</si>
  <si>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</si>
  <si>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</si>
  <si>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</si>
  <si>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</si>
  <si>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</si>
  <si>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</si>
  <si>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</si>
  <si>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</si>
  <si>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</si>
  <si>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</si>
  <si>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</si>
  <si>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</si>
  <si>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</si>
  <si>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</si>
  <si>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</si>
  <si>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</si>
  <si>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</si>
  <si>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</si>
  <si>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</si>
  <si>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</si>
  <si>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</si>
  <si>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</si>
  <si>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</si>
  <si>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</si>
  <si>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</si>
  <si>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</si>
  <si>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</si>
  <si>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</si>
  <si>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</si>
  <si>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</si>
  <si>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</si>
  <si>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</si>
  <si>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</si>
  <si>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</si>
  <si>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</si>
  <si>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</si>
  <si>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</si>
  <si>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</si>
  <si>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</si>
  <si>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</si>
  <si>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</si>
  <si>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</si>
  <si>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</si>
  <si>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</si>
  <si>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</si>
  <si>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</si>
  <si>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</si>
  <si>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</si>
  <si>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</si>
  <si>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</si>
  <si>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</si>
  <si>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</si>
  <si>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</si>
  <si>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</si>
  <si>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</si>
  <si>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</si>
  <si>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</si>
  <si>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</si>
  <si>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</si>
  <si>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</si>
  <si>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</si>
  <si>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</si>
  <si>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</si>
  <si>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</si>
  <si>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</si>
  <si>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</si>
  <si>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</si>
  <si>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</si>
  <si>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</si>
  <si>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</si>
  <si>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</si>
  <si>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</si>
  <si>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</si>
  <si>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</si>
  <si>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</si>
  <si>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</si>
  <si>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</si>
  <si>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</si>
  <si>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</si>
  <si>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</si>
  <si>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</si>
  <si>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</si>
  <si>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</si>
  <si>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</si>
  <si>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</si>
  <si>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</si>
  <si>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</si>
  <si>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</si>
  <si>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</si>
  <si>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</si>
  <si>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</si>
  <si>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</si>
  <si>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</si>
  <si>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</si>
  <si>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</si>
  <si>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</si>
  <si>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</si>
  <si>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</si>
  <si>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</si>
  <si>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</si>
  <si>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</si>
  <si>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</si>
  <si>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</si>
  <si>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</si>
  <si>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</si>
  <si>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</si>
  <si>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</si>
  <si>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免疫一切物理伤害。被可以添加灼烧效果单位攻击时，受【灼烧】概率为100%。灼烧伤害时，每次扣除30%血量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</si>
  <si>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</si>
  <si>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</si>
  <si>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</si>
  <si>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</si>
  <si>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</si>
  <si>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</si>
  <si>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</si>
  <si>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</si>
  <si>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</si>
  <si>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</si>
  <si>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</si>
  <si>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</si>
  <si>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</si>
  <si>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</si>
  <si>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</si>
  <si>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</si>
  <si>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</si>
  <si>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</si>
  <si>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</si>
  <si>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</si>
  <si>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</si>
  <si>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</si>
  <si>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</si>
  <si>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</si>
  <si>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</si>
  <si>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</si>
  <si>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</si>
  <si>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</si>
  <si>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</si>
  <si>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</si>
  <si>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</si>
  <si>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</si>
  <si>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</si>
  <si>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</si>
  <si>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</si>
  <si>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</si>
  <si>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</si>
  <si>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</si>
  <si>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</si>
  <si>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</si>
  <si>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</si>
  <si>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</si>
  <si>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</si>
  <si>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</si>
  <si>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</si>
  <si>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</si>
  <si>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</si>
  <si>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</si>
  <si>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</si>
  <si>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</si>
  <si>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</si>
  <si>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</si>
  <si>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</si>
  <si>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</si>
  <si>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</si>
  <si>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</si>
  <si>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</si>
  <si>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</si>
  <si>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</si>
  <si>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</si>
  <si>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</si>
  <si>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</si>
  <si>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</si>
  <si>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</si>
  <si>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</si>
  <si>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</si>
  <si>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</si>
  <si>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</si>
  <si>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</si>
  <si>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</si>
  <si>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</si>
  <si>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</si>
  <si>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</si>
  <si>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</si>
  <si>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</si>
  <si>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</si>
  <si>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</si>
  <si>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</si>
  <si>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</si>
  <si>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</si>
  <si>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</si>
  <si>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</si>
  <si>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</si>
  <si>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</si>
  <si>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</si>
  <si>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</si>
  <si>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</si>
  <si>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</si>
  <si>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</si>
  <si>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</si>
  <si>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</si>
  <si>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</si>
  <si>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</si>
  <si>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</si>
  <si>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</si>
  <si>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</si>
  <si>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</si>
  <si>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</si>
  <si>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</si>
  <si>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</si>
  <si>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</si>
  <si>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</si>
  <si>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</si>
  <si>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</si>
  <si>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</si>
  <si>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</si>
  <si>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</si>
  <si>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</si>
  <si>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</si>
  <si>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</si>
  <si>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</si>
  <si>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</si>
  <si>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</si>
  <si>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</si>
  <si>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</si>
  <si>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</si>
  <si>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</si>
  <si>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</si>
  <si>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降低伤害80%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</si>
  <si>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</si>
  <si>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</si>
  <si>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</si>
  <si>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</si>
  <si>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</si>
  <si>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</si>
  <si>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</si>
  <si>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</si>
  <si>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</si>
  <si>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</si>
  <si>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</si>
  <si>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</si>
  <si>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</si>
  <si>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</si>
  <si>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</si>
  <si>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</si>
  <si>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</si>
  <si>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</si>
  <si>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</si>
  <si>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</si>
  <si>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</si>
  <si>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</si>
  <si>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</si>
  <si>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</si>
  <si>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</si>
  <si>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</si>
  <si>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</si>
  <si>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</si>
  <si>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</si>
  <si>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</si>
  <si>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</si>
  <si>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</si>
  <si>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</si>
  <si>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</si>
  <si>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</si>
  <si>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</si>
  <si>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</si>
  <si>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</si>
  <si>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</si>
  <si>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</si>
  <si>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</si>
  <si>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</si>
  <si>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</si>
  <si>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</si>
  <si>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</si>
  <si>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</si>
  <si>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</si>
  <si>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</si>
  <si>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</si>
  <si>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</si>
  <si>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</si>
  <si>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</si>
  <si>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</si>
  <si>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</si>
  <si>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</si>
  <si>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</si>
  <si>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</si>
  <si>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</si>
  <si>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</si>
  <si>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</si>
  <si>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</si>
  <si>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</si>
  <si>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</si>
  <si>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</si>
  <si>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</si>
  <si>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</si>
  <si>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</si>
  <si>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</si>
  <si>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</si>
  <si>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</si>
  <si>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</si>
  <si>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</si>
  <si>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</si>
  <si>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</si>
  <si>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</si>
  <si>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</si>
  <si>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</si>
  <si>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</si>
  <si>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</si>
  <si>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</si>
  <si>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</si>
  <si>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</si>
  <si>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</si>
  <si>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</si>
  <si>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</si>
  <si>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</si>
  <si>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</si>
  <si>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</si>
  <si>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</si>
  <si>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</si>
  <si>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</si>
  <si>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</si>
  <si>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</si>
  <si>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</si>
  <si>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</si>
  <si>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</si>
  <si>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</si>
  <si>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</si>
  <si>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</si>
  <si>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</si>
  <si>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</si>
  <si>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</si>
  <si>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</si>
  <si>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</si>
  <si>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</si>
  <si>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</si>
  <si>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</si>
  <si>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</si>
  <si>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</si>
  <si>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</si>
  <si>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</si>
  <si>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</si>
  <si>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</si>
  <si>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</si>
  <si>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</si>
  <si>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</si>
  <si>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</si>
  <si>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</si>
  <si>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</si>
  <si>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</si>
  <si>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</si>
  <si>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</si>
  <si>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</si>
  <si>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</si>
  <si>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</si>
  <si>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</si>
  <si>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</si>
  <si>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</si>
  <si>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</si>
  <si>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</si>
  <si>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</si>
  <si>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</si>
  <si>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</si>
  <si>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</si>
  <si>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</si>
  <si>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</si>
  <si>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</si>
  <si>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</si>
  <si>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</si>
  <si>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</si>
  <si>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</si>
  <si>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</si>
  <si>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</si>
  <si>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</si>
  <si>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</si>
  <si>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</si>
  <si>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</si>
  <si>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</si>
  <si>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</si>
  <si>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</si>
  <si>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</si>
  <si>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</si>
  <si>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</si>
  <si>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</si>
  <si>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</si>
  <si>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</si>
  <si>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</si>
  <si>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</si>
  <si>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</si>
  <si>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</si>
  <si>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</si>
  <si>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</si>
  <si>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</si>
  <si>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</si>
  <si>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</si>
  <si>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</si>
  <si>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</si>
  <si>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</si>
  <si>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</si>
  <si>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</si>
  <si>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</si>
  <si>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</si>
  <si>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</si>
  <si>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</si>
  <si>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</si>
  <si>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</si>
  <si>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</si>
  <si>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</si>
  <si>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</si>
  <si>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</si>
  <si>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</si>
  <si>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</si>
  <si>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</si>
  <si>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</si>
  <si>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</si>
  <si>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</si>
  <si>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</si>
  <si>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</si>
  <si>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</si>
  <si>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</si>
  <si>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</si>
  <si>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</si>
  <si>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</si>
  <si>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</si>
  <si>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</si>
  <si>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</si>
  <si>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</si>
  <si>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</si>
  <si>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</si>
  <si>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</si>
  <si>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</si>
  <si>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</si>
  <si>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</si>
  <si>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兵种系</t>
  </si>
  <si>
    <t>兵种</t>
  </si>
  <si>
    <t>远程/近战</t>
  </si>
  <si>
    <t>技能</t>
  </si>
  <si>
    <t>升星</t>
  </si>
  <si>
    <t>觉醒</t>
  </si>
  <si>
    <t>武器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</si>
  <si>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</si>
  <si>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</si>
  <si>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</si>
  <si>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</si>
  <si>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</si>
  <si>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</si>
  <si>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</si>
  <si>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</si>
  <si>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</si>
  <si>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</si>
  <si>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</si>
  <si>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</si>
  <si>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</si>
  <si>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</si>
  <si>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</si>
  <si>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</si>
  <si>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</si>
  <si>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</si>
  <si>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</si>
  <si>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</si>
  <si>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</si>
  <si>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</si>
  <si>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</si>
  <si>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</si>
  <si>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</si>
  <si>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</si>
  <si>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</si>
  <si>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</si>
  <si>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</si>
  <si>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</si>
  <si>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</si>
  <si>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</si>
  <si>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</si>
  <si>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</si>
  <si>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</si>
  <si>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</si>
  <si>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</si>
  <si>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</si>
  <si>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</si>
  <si>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</si>
  <si>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</si>
  <si>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</si>
  <si>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</si>
  <si>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</si>
  <si>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</si>
  <si>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羁绊数量</t>
  </si>
  <si>
    <t>范围</t>
  </si>
  <si>
    <t>加成类型</t>
  </si>
  <si>
    <t>全体</t>
  </si>
  <si>
    <t>增益状态：内助、神助、护盾、隐蔽、防护盾、镇定、减益成功率（眩晕、中毒、流血等）</t>
  </si>
  <si>
    <t>全体武将</t>
  </si>
  <si>
    <t>全体辅助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</si>
  <si>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</si>
  <si>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</si>
  <si>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</si>
  <si>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</si>
  <si>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</si>
  <si>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</si>
  <si>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</si>
  <si>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</si>
  <si>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</si>
  <si>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</si>
  <si>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</si>
  <si>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</si>
  <si>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</si>
  <si>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【蜀国】</t>
  </si>
  <si>
    <t>自身30%概率获得【神助】。【蜀国】武将伤害提升30%</t>
  </si>
  <si>
    <t>刘备、张飞、关羽</t>
  </si>
  <si>
    <t>，结义三兄弟齐上阵。</t>
  </si>
  <si>
    <t>\n</t>
  </si>
  <si>
    <t>效果：回合开始前，有概率使得自身获得【神助】。</t>
  </si>
  <si>
    <t>-蜀国- 武将伤害提升。</t>
  </si>
  <si>
    <t>五虎上将</t>
  </si>
  <si>
    <t>敌方</t>
  </si>
  <si>
    <t>对敌方全体武将造成一次攻击（平均*0.5），并有75%概率造成【怯战】</t>
  </si>
  <si>
    <t>关羽、张飞、赵云、马超、黄忠</t>
  </si>
  <si>
    <t>，五虎上将齐上阵。</t>
  </si>
  <si>
    <t>效果：回合开始前，对敌方全体武将造成一次伤害，并有概率造成怯战。</t>
  </si>
  <si>
    <t>卧龙凤雏</t>
  </si>
  <si>
    <t>{统御系}</t>
  </si>
  <si>
    <t>自身30%概率获得【神助】。己方{统御系}武将伤害加成30%。</t>
  </si>
  <si>
    <t>诸葛亮、庞统</t>
  </si>
  <si>
    <t>，卧龙凤雏齐上阵。</t>
  </si>
  <si>
    <t>{统御系}武将伤害提升。</t>
  </si>
  <si>
    <t>虎痴恶来</t>
  </si>
  <si>
    <t>自身30%概率获得【护盾】。己方全体近战单位伤害加成30%</t>
  </si>
  <si>
    <t>曹操、典韦、许褚</t>
  </si>
  <si>
    <t>，曹操与贴身护卫齐上阵。</t>
  </si>
  <si>
    <t>效果：回合开始前，有概率使得自身获得【护盾】。</t>
  </si>
  <si>
    <t>[近战]武将伤害提升。</t>
  </si>
  <si>
    <t>五子良将</t>
  </si>
  <si>
    <t>自身30%概率获得【护盾】。己方全体武将所受伤害减免30%</t>
  </si>
  <si>
    <t>张辽、张郃、于禁、乐进、徐晃</t>
  </si>
  <si>
    <t>，五子良将齐上阵。</t>
  </si>
  <si>
    <t>[全体]武将所受伤害减免提升。</t>
  </si>
  <si>
    <t>魏五奇谋</t>
  </si>
  <si>
    <t>双方</t>
  </si>
  <si>
    <t>对敌方全体武将进行一次攻击（平均*0.5，20%概率眩晕）。己方全体武将的减益成功率提升10%</t>
  </si>
  <si>
    <t>郭嘉、荀彧、荀攸、程昱、贾诩</t>
  </si>
  <si>
    <t>，魏五奇谋齐上阵。</t>
  </si>
  <si>
    <t>效果：回合开始前，对敌方全体武将进行一次{谋士}攻击。</t>
  </si>
  <si>
    <t>己方全体控制类、干扰类攻击成功率提升。</t>
  </si>
  <si>
    <t>虎踞江东</t>
  </si>
  <si>
    <t>【吴国】</t>
  </si>
  <si>
    <t>自身30%概率获得【护盾】。【吴国】武将所受伤害减免30%</t>
  </si>
  <si>
    <t>孙坚、孙策、孙权</t>
  </si>
  <si>
    <t>，孙氏三代齐上阵。</t>
  </si>
  <si>
    <t>-吴国- 武将所受伤害减免提升。</t>
  </si>
  <si>
    <t>水师都督</t>
  </si>
  <si>
    <t>全体、{战船系}</t>
  </si>
  <si>
    <t>对敌方全体武将进行一次隐士攻击（平均*0.5）。对己方{战船系}伤害加成50%</t>
  </si>
  <si>
    <t>周瑜、鲁肃、吕蒙、陆逊</t>
  </si>
  <si>
    <t>，水师都督齐上阵。</t>
  </si>
  <si>
    <t>效果：回合开始前，对敌方全体武将进行一次击退攻击。</t>
  </si>
  <si>
    <t>{战船系}武将伤害大幅提升。</t>
  </si>
  <si>
    <t>天作之合</t>
  </si>
  <si>
    <t>自身30%概率获得【神助】。【吴国】武将所受伤害减免30%</t>
  </si>
  <si>
    <t>周瑜、小乔、孙策、大乔</t>
  </si>
  <si>
    <t>，天作之合齐上阵。</t>
  </si>
  <si>
    <t>河北四庭柱</t>
  </si>
  <si>
    <t>自身50%概率获得【护盾】</t>
  </si>
  <si>
    <t>颜良、文丑、张郃、高览</t>
  </si>
  <si>
    <t>，河北四庭柱齐上阵。</t>
  </si>
  <si>
    <t>绝世无双</t>
  </si>
  <si>
    <t>自身50%概率获得【神助】</t>
  </si>
  <si>
    <t>吕布、貂蝉</t>
  </si>
  <si>
    <t>，吕布貂蝉齐上阵。</t>
  </si>
  <si>
    <t>汉末三仙</t>
  </si>
  <si>
    <r>
      <t>己方</t>
    </r>
    <r>
      <rPr>
        <b/>
        <sz val="11"/>
        <color theme="1"/>
        <rFont val="微软雅黑"/>
        <charset val="134"/>
      </rPr>
      <t>法术攻击单位</t>
    </r>
    <r>
      <rPr>
        <sz val="11"/>
        <color theme="1"/>
        <rFont val="微软雅黑"/>
        <charset val="134"/>
      </rPr>
      <t>伤害加成30%</t>
    </r>
  </si>
  <si>
    <t>左慈、于吉、南华</t>
  </si>
  <si>
    <t>，汉末三仙齐上阵。</t>
  </si>
  <si>
    <t>效果：[法术]攻击类武将伤害提升。</t>
  </si>
  <si>
    <t>皓月苍龙</t>
  </si>
  <si>
    <t>进行一次1星滚木攻击（30%概率眩晕）</t>
  </si>
  <si>
    <t>诸葛亮、黄月英</t>
  </si>
  <si>
    <t>，夫妇齐上阵。</t>
  </si>
  <si>
    <t>效果：回合开始前，释放一次滚木攻击。</t>
  </si>
  <si>
    <t>克复中原</t>
  </si>
  <si>
    <r>
      <t>己方</t>
    </r>
    <r>
      <rPr>
        <b/>
        <sz val="11"/>
        <color theme="1"/>
        <rFont val="微软雅黑"/>
        <charset val="134"/>
      </rPr>
      <t>远程攻击单位</t>
    </r>
    <r>
      <rPr>
        <sz val="11"/>
        <color theme="1"/>
        <rFont val="微软雅黑"/>
        <charset val="134"/>
      </rPr>
      <t>伤害加成30%</t>
    </r>
  </si>
  <si>
    <t>刘备、诸葛亮、姜维</t>
  </si>
  <si>
    <t>，齐上阵。</t>
  </si>
  <si>
    <t>效果：[远程]攻击类武将伤害提升。</t>
  </si>
  <si>
    <t>一身是胆</t>
  </si>
  <si>
    <t>50%【神助】</t>
  </si>
  <si>
    <t>刘备、赵云</t>
  </si>
  <si>
    <t>忠肝义胆</t>
  </si>
  <si>
    <t>孙策、太史慈</t>
  </si>
  <si>
    <t>，双雄齐上阵。</t>
  </si>
  <si>
    <t>愿打愿挨</t>
  </si>
  <si>
    <t>60%【内助】</t>
  </si>
  <si>
    <t>周瑜、黄盖</t>
  </si>
  <si>
    <t>，将帅齐上阵。</t>
  </si>
  <si>
    <t>效果：回合开始前，有概率使得自身获得【内助】。</t>
  </si>
  <si>
    <t>黄天当立</t>
  </si>
  <si>
    <t>60%【内助】。对敌方全体进行一次术士攻击（平均*0.5，15%概率眩晕）</t>
  </si>
  <si>
    <t>张角、张宝、张梁</t>
  </si>
  <si>
    <t>，三兄弟齐上阵。</t>
  </si>
  <si>
    <t>对敌方全体武将进行一次{术士}攻击。</t>
  </si>
  <si>
    <t>夏侯兄弟</t>
  </si>
  <si>
    <t>夏侯惇、夏侯渊</t>
  </si>
  <si>
    <t>，两兄弟齐上阵。</t>
  </si>
  <si>
    <t>蜀汉四相</t>
  </si>
  <si>
    <t>【蜀国】武将免疫减益率提升20%</t>
  </si>
  <si>
    <t>诸葛亮、蒋琬、费祎、董允</t>
  </si>
  <si>
    <t>，蜀汉四相齐上阵。</t>
  </si>
  <si>
    <t>效果：-蜀国- 武将控制类、干扰类法术抵抗率提升。</t>
  </si>
  <si>
    <t>江东二张</t>
  </si>
  <si>
    <t>张昭、张纮</t>
  </si>
  <si>
    <t>，江东二张齐上阵。</t>
  </si>
  <si>
    <t>曹氏五子</t>
  </si>
  <si>
    <t>【魏国】</t>
  </si>
  <si>
    <t>【魏国】武将伤害减免20%</t>
  </si>
  <si>
    <t>曹昂、曹丕、曹彰、曹植、曹冲</t>
  </si>
  <si>
    <t>，曹氏五子齐上阵。</t>
  </si>
  <si>
    <t>效果：-魏国- 武将所受伤害减免提升。</t>
  </si>
  <si>
    <t>一骑当先</t>
  </si>
  <si>
    <t>吕布、吕玲绮</t>
  </si>
  <si>
    <t>文治武功</t>
  </si>
  <si>
    <t>50%【护盾】</t>
  </si>
  <si>
    <t>孙权、孙尚香</t>
  </si>
  <si>
    <t>，兄妹齐上阵。</t>
  </si>
  <si>
    <t>干戈玉帛</t>
  </si>
  <si>
    <t>甘宁、凌统</t>
  </si>
  <si>
    <t>吴下阿蒙</t>
  </si>
  <si>
    <t>吕蒙、鲁肃</t>
  </si>
  <si>
    <t>弃暗投明</t>
  </si>
  <si>
    <t>魏延、黄忠</t>
  </si>
  <si>
    <t>南蛮入侵</t>
  </si>
  <si>
    <t>【南蛮】</t>
  </si>
  <si>
    <t>【南蛮】武将血量提升20%。【南蛮】武将减益成功率提升15%</t>
  </si>
  <si>
    <t>孟获、祝融</t>
  </si>
  <si>
    <t>效果：-南蛮- 武将血量提升。</t>
  </si>
  <si>
    <t>-南蛮- 武将控制类、干扰类攻击成功率提升。</t>
  </si>
  <si>
    <t>义父义子</t>
  </si>
  <si>
    <t>董卓、吕布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</si>
  <si>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</si>
  <si>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</si>
  <si>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</si>
  <si>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</si>
  <si>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</si>
  <si>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</si>
  <si>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</si>
  <si>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</si>
  <si>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</si>
  <si>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</si>
  <si>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</si>
  <si>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</si>
  <si>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</si>
  <si>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</si>
  <si>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</si>
  <si>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</si>
  <si>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</si>
  <si>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</si>
  <si>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</si>
  <si>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</si>
  <si>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</si>
  <si>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</si>
  <si>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</si>
  <si>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</si>
  <si>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</si>
  <si>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</si>
  <si>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</si>
  <si>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</si>
  <si>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</si>
  <si>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</si>
  <si>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</si>
  <si>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</si>
  <si>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</si>
  <si>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</si>
  <si>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</si>
  <si>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</si>
  <si>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</si>
  <si>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</si>
  <si>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</si>
  <si>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</si>
  <si>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</si>
  <si>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</si>
  <si>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</si>
  <si>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</si>
  <si>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</si>
  <si>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</si>
  <si>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</si>
  <si>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</si>
  <si>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</si>
  <si>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</si>
  <si>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</si>
  <si>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</si>
  <si>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</si>
  <si>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</si>
  <si>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</si>
  <si>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</si>
  <si>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</si>
  <si>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</si>
  <si>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</si>
  <si>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</si>
  <si>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</si>
  <si>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</si>
  <si>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</si>
  <si>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</si>
  <si>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</si>
  <si>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</si>
  <si>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</si>
  <si>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</si>
  <si>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</si>
  <si>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</si>
  <si>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</si>
  <si>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</si>
  <si>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</si>
  <si>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</si>
  <si>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</si>
  <si>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</si>
  <si>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</si>
  <si>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</si>
  <si>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</si>
  <si>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</si>
  <si>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</si>
  <si>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</si>
  <si>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</si>
  <si>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</si>
  <si>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</si>
  <si>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</si>
  <si>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</si>
  <si>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</si>
  <si>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</si>
  <si>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</si>
  <si>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</si>
  <si>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</si>
  <si>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</si>
  <si>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</si>
  <si>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</si>
  <si>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</si>
  <si>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</si>
  <si>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</si>
  <si>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</si>
  <si>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</si>
  <si>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</si>
  <si>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</si>
  <si>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</si>
  <si>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</si>
  <si>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</si>
  <si>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</si>
  <si>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</si>
  <si>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</si>
  <si>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</si>
  <si>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</si>
  <si>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</si>
  <si>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</si>
  <si>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</si>
  <si>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</si>
  <si>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</si>
  <si>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</si>
  <si>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</si>
  <si>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</si>
  <si>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</si>
  <si>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</si>
  <si>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反击</t>
  </si>
  <si>
    <t>穿刺</t>
  </si>
  <si>
    <t>横扫</t>
  </si>
  <si>
    <t>连击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</si>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</sst>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theme="1" tint="0.5"/>
      <name val="微软雅黑"/>
      <charset val="134"/>
    </font>
    <font>
      <sz val="11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1"/>
      <color theme="0" tint="-0.25"/>
      <name val="微软雅黑"/>
      <charset val="134"/>
    </font>
    <font>
      <sz val="11"/>
      <color rgb="FF00B050"/>
      <name val="微软雅黑"/>
      <charset val="134"/>
    </font>
    <font>
      <b/>
      <sz val="11"/>
      <color rgb="FFFF0000"/>
      <name val="微软雅黑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rgb="FF0061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sz val="11"/>
      <color rgb="FFFA7D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7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33" fillId="29" borderId="4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0" fillId="33" borderId="7" applyNumberFormat="0" applyFont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5" fillId="0" borderId="6" applyNumberFormat="0" applyFill="0" applyAlignment="0" applyProtection="0">
      <alignment vertical="center"/>
    </xf>
    <xf numFmtId="0" fontId="31" fillId="0" borderId="6" applyNumberFormat="0" applyFill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5" fillId="0" borderId="3" applyNumberFormat="0" applyFill="0" applyAlignment="0" applyProtection="0">
      <alignment vertical="center"/>
    </xf>
    <xf numFmtId="0" fontId="21" fillId="40" borderId="0" applyNumberFormat="0" applyBorder="0" applyAlignment="0" applyProtection="0">
      <alignment vertical="center"/>
    </xf>
    <xf numFmtId="0" fontId="36" fillId="20" borderId="8" applyNumberFormat="0" applyAlignment="0" applyProtection="0">
      <alignment vertical="center"/>
    </xf>
    <xf numFmtId="0" fontId="29" fillId="20" borderId="4" applyNumberFormat="0" applyAlignment="0" applyProtection="0">
      <alignment vertical="center"/>
    </xf>
    <xf numFmtId="0" fontId="24" fillId="15" borderId="2" applyNumberFormat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1" fillId="39" borderId="0" applyNumberFormat="0" applyBorder="0" applyAlignment="0" applyProtection="0">
      <alignment vertical="center"/>
    </xf>
    <xf numFmtId="0" fontId="37" fillId="0" borderId="9" applyNumberFormat="0" applyFill="0" applyAlignment="0" applyProtection="0">
      <alignment vertical="center"/>
    </xf>
    <xf numFmtId="0" fontId="30" fillId="0" borderId="5" applyNumberFormat="0" applyFill="0" applyAlignment="0" applyProtection="0">
      <alignment vertical="center"/>
    </xf>
    <xf numFmtId="0" fontId="34" fillId="31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2" fillId="37" borderId="0" applyNumberFormat="0" applyBorder="0" applyAlignment="0" applyProtection="0">
      <alignment vertical="center"/>
    </xf>
    <xf numFmtId="0" fontId="22" fillId="19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1" fillId="38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2" fillId="30" borderId="0" applyNumberFormat="0" applyBorder="0" applyAlignment="0" applyProtection="0">
      <alignment vertical="center"/>
    </xf>
    <xf numFmtId="0" fontId="22" fillId="36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1" fillId="25" borderId="0" applyNumberFormat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21" fillId="10" borderId="0" applyNumberFormat="0" applyBorder="0" applyAlignment="0" applyProtection="0">
      <alignment vertical="center"/>
    </xf>
  </cellStyleXfs>
  <cellXfs count="62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7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8" fillId="3" borderId="0" xfId="0" applyFont="1" applyFill="1">
      <alignment vertical="center"/>
    </xf>
    <xf numFmtId="0" fontId="8" fillId="5" borderId="0" xfId="0" applyFont="1" applyFill="1">
      <alignment vertical="center"/>
    </xf>
    <xf numFmtId="0" fontId="9" fillId="0" borderId="0" xfId="0" applyFont="1" applyFill="1" applyBorder="1" applyAlignment="1">
      <alignment vertical="center"/>
    </xf>
    <xf numFmtId="49" fontId="10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8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8" fillId="4" borderId="0" xfId="0" applyFont="1" applyFill="1">
      <alignment vertical="center"/>
    </xf>
    <xf numFmtId="0" fontId="6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3" fillId="3" borderId="0" xfId="0" applyFont="1" applyFill="1">
      <alignment vertical="center"/>
    </xf>
    <xf numFmtId="0" fontId="14" fillId="3" borderId="0" xfId="0" applyFont="1" applyFill="1">
      <alignment vertical="center"/>
    </xf>
    <xf numFmtId="49" fontId="12" fillId="3" borderId="0" xfId="0" applyNumberFormat="1" applyFont="1" applyFill="1" applyAlignment="1">
      <alignment horizontal="center" vertical="center"/>
    </xf>
    <xf numFmtId="0" fontId="8" fillId="7" borderId="0" xfId="0" applyFont="1" applyFill="1">
      <alignment vertical="center"/>
    </xf>
    <xf numFmtId="0" fontId="15" fillId="0" borderId="0" xfId="0" applyFont="1" applyFill="1" applyBorder="1" applyAlignment="1">
      <alignment vertical="center"/>
    </xf>
    <xf numFmtId="49" fontId="6" fillId="3" borderId="0" xfId="0" applyNumberFormat="1" applyFont="1" applyFill="1" applyAlignment="1">
      <alignment horizontal="center" vertical="center"/>
    </xf>
    <xf numFmtId="0" fontId="16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2" fillId="3" borderId="0" xfId="0" applyFont="1" applyFill="1">
      <alignment vertical="center"/>
    </xf>
    <xf numFmtId="0" fontId="17" fillId="3" borderId="0" xfId="0" applyFont="1" applyFill="1">
      <alignment vertical="center"/>
    </xf>
    <xf numFmtId="0" fontId="14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7" fillId="4" borderId="0" xfId="0" applyFont="1" applyFill="1">
      <alignment vertical="center"/>
    </xf>
    <xf numFmtId="0" fontId="18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1" Type="http://schemas.openxmlformats.org/officeDocument/2006/relationships/sharedStrings" Target="sharedStrings.xml"/><Relationship Id="rId30" Type="http://schemas.openxmlformats.org/officeDocument/2006/relationships/styles" Target="styles.xml"/><Relationship Id="rId3" Type="http://schemas.openxmlformats.org/officeDocument/2006/relationships/worksheet" Target="worksheets/sheet3.xml"/><Relationship Id="rId29" Type="http://schemas.openxmlformats.org/officeDocument/2006/relationships/theme" Target="theme/theme1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665220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476625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476625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476625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351020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228725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2"/>
  <sheetViews>
    <sheetView workbookViewId="0">
      <selection activeCell="G10" sqref="G10"/>
    </sheetView>
  </sheetViews>
  <sheetFormatPr defaultColWidth="9" defaultRowHeight="16.5" outlineLevelRow="1"/>
  <cols>
    <col min="1" max="16384" width="9" style="24"/>
  </cols>
  <sheetData>
    <row r="2" spans="2:9">
      <c r="B2" s="24" t="s">
        <v>823</v>
      </c>
      <c r="C2" s="24" t="s">
        <v>824</v>
      </c>
      <c r="D2" s="24" t="s">
        <v>187</v>
      </c>
      <c r="E2" s="24" t="s">
        <v>825</v>
      </c>
      <c r="F2" s="24" t="s">
        <v>826</v>
      </c>
      <c r="G2" s="24" t="s">
        <v>827</v>
      </c>
      <c r="H2" s="24" t="s">
        <v>828</v>
      </c>
      <c r="I2" s="24" t="s">
        <v>829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H25" sqref="H25"/>
    </sheetView>
  </sheetViews>
  <sheetFormatPr defaultColWidth="9" defaultRowHeight="16.5"/>
  <cols>
    <col min="1" max="16384" width="9" style="2"/>
  </cols>
  <sheetData>
    <row r="1" spans="2:15">
      <c r="B1" s="21">
        <v>0</v>
      </c>
      <c r="C1" s="21">
        <v>1</v>
      </c>
      <c r="D1" s="21">
        <v>2</v>
      </c>
      <c r="E1" s="21">
        <v>3</v>
      </c>
      <c r="F1" s="21">
        <v>4</v>
      </c>
      <c r="G1" s="21">
        <v>5</v>
      </c>
      <c r="H1" s="21">
        <v>6</v>
      </c>
      <c r="I1" s="21">
        <v>7</v>
      </c>
      <c r="J1" s="21">
        <v>8</v>
      </c>
      <c r="K1" s="21">
        <v>9</v>
      </c>
      <c r="L1" s="21">
        <v>10</v>
      </c>
      <c r="M1" s="21">
        <v>11</v>
      </c>
      <c r="N1" s="21">
        <v>12</v>
      </c>
      <c r="O1" s="21">
        <v>13</v>
      </c>
    </row>
    <row r="2" spans="2:15">
      <c r="B2" s="2" t="s">
        <v>830</v>
      </c>
      <c r="C2" s="19" t="s">
        <v>192</v>
      </c>
      <c r="D2" s="19" t="s">
        <v>198</v>
      </c>
      <c r="E2" s="19" t="s">
        <v>275</v>
      </c>
      <c r="F2" s="19" t="s">
        <v>263</v>
      </c>
      <c r="G2" s="19" t="s">
        <v>242</v>
      </c>
      <c r="H2" s="19" t="s">
        <v>216</v>
      </c>
      <c r="I2" s="19" t="s">
        <v>320</v>
      </c>
      <c r="J2" s="19" t="s">
        <v>314</v>
      </c>
      <c r="K2" s="19" t="s">
        <v>303</v>
      </c>
      <c r="L2" s="19" t="s">
        <v>831</v>
      </c>
      <c r="M2" s="19" t="s">
        <v>349</v>
      </c>
      <c r="N2" s="19" t="s">
        <v>374</v>
      </c>
      <c r="O2" s="19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6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22" t="s">
        <v>339</v>
      </c>
      <c r="M6" s="2" t="s">
        <v>363</v>
      </c>
      <c r="N6" s="23" t="s">
        <v>512</v>
      </c>
      <c r="O6" s="2" t="s">
        <v>423</v>
      </c>
    </row>
    <row r="7" spans="4:15">
      <c r="D7" s="6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830</v>
      </c>
    </row>
    <row r="12" spans="3:4">
      <c r="C12" s="2">
        <v>1</v>
      </c>
      <c r="D12" s="19" t="s">
        <v>192</v>
      </c>
    </row>
    <row r="13" spans="3:4">
      <c r="C13" s="2">
        <v>2</v>
      </c>
      <c r="D13" s="19" t="s">
        <v>198</v>
      </c>
    </row>
    <row r="14" spans="3:4">
      <c r="C14" s="2">
        <v>3</v>
      </c>
      <c r="D14" s="19" t="s">
        <v>275</v>
      </c>
    </row>
    <row r="15" spans="3:4">
      <c r="C15" s="2">
        <v>4</v>
      </c>
      <c r="D15" s="19" t="s">
        <v>263</v>
      </c>
    </row>
    <row r="16" spans="3:4">
      <c r="C16" s="2">
        <v>5</v>
      </c>
      <c r="D16" s="19" t="s">
        <v>242</v>
      </c>
    </row>
    <row r="17" spans="3:4">
      <c r="C17" s="2">
        <v>6</v>
      </c>
      <c r="D17" s="19" t="s">
        <v>216</v>
      </c>
    </row>
    <row r="18" spans="3:4">
      <c r="C18" s="2">
        <v>7</v>
      </c>
      <c r="D18" s="19" t="s">
        <v>320</v>
      </c>
    </row>
    <row r="19" spans="3:4">
      <c r="C19" s="2">
        <v>8</v>
      </c>
      <c r="D19" s="19" t="s">
        <v>314</v>
      </c>
    </row>
    <row r="20" spans="3:4">
      <c r="C20" s="2">
        <v>9</v>
      </c>
      <c r="D20" s="19" t="s">
        <v>303</v>
      </c>
    </row>
    <row r="21" spans="3:4">
      <c r="C21" s="2">
        <v>10</v>
      </c>
      <c r="D21" s="19" t="s">
        <v>831</v>
      </c>
    </row>
    <row r="22" spans="3:4">
      <c r="C22" s="2">
        <v>11</v>
      </c>
      <c r="D22" s="19" t="s">
        <v>349</v>
      </c>
    </row>
    <row r="23" spans="3:4">
      <c r="C23" s="2">
        <v>12</v>
      </c>
      <c r="D23" s="19" t="s">
        <v>374</v>
      </c>
    </row>
    <row r="24" spans="3:4">
      <c r="C24" s="2">
        <v>13</v>
      </c>
      <c r="D24" s="19" t="s">
        <v>412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832</v>
      </c>
    </row>
    <row r="2" s="13" customFormat="1" spans="2:14">
      <c r="B2" s="2"/>
      <c r="C2" s="2" t="s">
        <v>833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834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19"/>
      <c r="D5" s="19" t="s">
        <v>835</v>
      </c>
      <c r="E5" s="19" t="s">
        <v>836</v>
      </c>
      <c r="F5" s="19" t="s">
        <v>837</v>
      </c>
      <c r="G5" s="20"/>
      <c r="H5" s="19" t="s">
        <v>838</v>
      </c>
      <c r="I5" s="20"/>
      <c r="J5" s="2"/>
      <c r="N5" s="2"/>
    </row>
    <row r="6" s="2" customFormat="1" spans="3:4">
      <c r="C6" s="2" t="s">
        <v>90</v>
      </c>
      <c r="D6" s="2" t="s">
        <v>839</v>
      </c>
    </row>
    <row r="7" s="2" customFormat="1" spans="3:8">
      <c r="C7" s="2" t="s">
        <v>840</v>
      </c>
      <c r="D7" s="2" t="s">
        <v>839</v>
      </c>
      <c r="F7" s="2" t="s">
        <v>841</v>
      </c>
      <c r="H7" s="2" t="s">
        <v>842</v>
      </c>
    </row>
    <row r="8" spans="3:8">
      <c r="C8" s="2" t="s">
        <v>843</v>
      </c>
      <c r="D8" s="2" t="s">
        <v>839</v>
      </c>
      <c r="F8" s="2" t="s">
        <v>844</v>
      </c>
      <c r="H8" s="2" t="s">
        <v>845</v>
      </c>
    </row>
    <row r="9" s="2" customFormat="1" spans="3:8">
      <c r="C9" s="2" t="s">
        <v>846</v>
      </c>
      <c r="D9" s="2" t="s">
        <v>839</v>
      </c>
      <c r="E9" s="2" t="s">
        <v>847</v>
      </c>
      <c r="F9" s="2" t="s">
        <v>848</v>
      </c>
      <c r="H9" s="2" t="s">
        <v>846</v>
      </c>
    </row>
    <row r="10" s="2" customFormat="1" spans="3:8">
      <c r="C10" s="2" t="s">
        <v>849</v>
      </c>
      <c r="D10" s="2" t="s">
        <v>839</v>
      </c>
      <c r="E10" s="2" t="s">
        <v>850</v>
      </c>
      <c r="F10" s="2" t="s">
        <v>851</v>
      </c>
      <c r="H10" s="2" t="s">
        <v>852</v>
      </c>
    </row>
    <row r="12" s="2" customFormat="1" spans="3:12">
      <c r="C12" s="2" t="s">
        <v>853</v>
      </c>
      <c r="D12" s="2" t="s">
        <v>14</v>
      </c>
      <c r="E12" s="2" t="s">
        <v>854</v>
      </c>
      <c r="F12" s="2" t="s">
        <v>855</v>
      </c>
      <c r="H12" s="2" t="s">
        <v>856</v>
      </c>
      <c r="L12" s="2" t="s">
        <v>857</v>
      </c>
    </row>
    <row r="14" spans="3:3">
      <c r="C14" s="2" t="s">
        <v>858</v>
      </c>
    </row>
    <row r="17" spans="2:2">
      <c r="B17" s="2" t="s">
        <v>859</v>
      </c>
    </row>
    <row r="18" spans="2:2">
      <c r="B18" s="2" t="s">
        <v>860</v>
      </c>
    </row>
    <row r="20" spans="2:2">
      <c r="B20" s="2" t="s">
        <v>861</v>
      </c>
    </row>
    <row r="22" spans="2:3">
      <c r="B22" s="2" t="s">
        <v>862</v>
      </c>
      <c r="C22" s="2" t="s">
        <v>863</v>
      </c>
    </row>
    <row r="23" spans="3:3">
      <c r="C23" s="2" t="s">
        <v>864</v>
      </c>
    </row>
    <row r="26" spans="2:2">
      <c r="B26" s="2" t="s">
        <v>865</v>
      </c>
    </row>
    <row r="27" spans="3:3">
      <c r="C27" s="2" t="s">
        <v>866</v>
      </c>
    </row>
    <row r="29" spans="3:3">
      <c r="C29" s="2" t="s">
        <v>867</v>
      </c>
    </row>
    <row r="30" spans="4:4">
      <c r="D30" s="2" t="s">
        <v>868</v>
      </c>
    </row>
    <row r="31" spans="4:4">
      <c r="D31" s="2" t="s">
        <v>869</v>
      </c>
    </row>
    <row r="33" spans="4:4">
      <c r="D33" s="2" t="s">
        <v>870</v>
      </c>
    </row>
    <row r="35" spans="4:4">
      <c r="D35" s="2" t="s">
        <v>871</v>
      </c>
    </row>
    <row r="36" spans="5:5">
      <c r="E36" s="2" t="s">
        <v>872</v>
      </c>
    </row>
    <row r="37" spans="5:5">
      <c r="E37" s="2" t="s">
        <v>873</v>
      </c>
    </row>
    <row r="38" spans="5:5">
      <c r="E38" s="2" t="s">
        <v>874</v>
      </c>
    </row>
  </sheetData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P63"/>
  <sheetViews>
    <sheetView topLeftCell="A19" workbookViewId="0">
      <selection activeCell="F20" sqref="F20"/>
    </sheetView>
  </sheetViews>
  <sheetFormatPr defaultColWidth="9" defaultRowHeight="16.5"/>
  <cols>
    <col min="1" max="1" width="12.875" style="15" customWidth="1"/>
    <col min="2" max="3" width="9" style="15"/>
    <col min="4" max="4" width="7.5" style="15" customWidth="1"/>
    <col min="5" max="5" width="13.625" style="15" customWidth="1"/>
    <col min="6" max="6" width="81.25" style="15" customWidth="1"/>
    <col min="7" max="8" width="9" style="15"/>
    <col min="9" max="9" width="19.25" style="15" customWidth="1"/>
    <col min="10" max="16384" width="9" style="15"/>
  </cols>
  <sheetData>
    <row r="1" spans="2:5">
      <c r="B1" s="15" t="s">
        <v>875</v>
      </c>
      <c r="C1" s="15" t="s">
        <v>876</v>
      </c>
      <c r="E1" s="15" t="s">
        <v>877</v>
      </c>
    </row>
    <row r="2" spans="2:5">
      <c r="B2" s="15">
        <v>5</v>
      </c>
      <c r="C2" s="15" t="s">
        <v>878</v>
      </c>
      <c r="E2" s="15" t="s">
        <v>879</v>
      </c>
    </row>
    <row r="3" spans="2:3">
      <c r="B3" s="15">
        <v>5</v>
      </c>
      <c r="C3" s="15" t="s">
        <v>880</v>
      </c>
    </row>
    <row r="4" spans="2:3">
      <c r="B4" s="15">
        <v>5</v>
      </c>
      <c r="C4" s="15" t="s">
        <v>881</v>
      </c>
    </row>
    <row r="5" spans="2:5">
      <c r="B5" s="15">
        <v>4</v>
      </c>
      <c r="C5" s="15" t="s">
        <v>822</v>
      </c>
      <c r="E5" s="16" t="s">
        <v>882</v>
      </c>
    </row>
    <row r="6" spans="2:16">
      <c r="B6" s="15">
        <v>3</v>
      </c>
      <c r="C6" s="15" t="s">
        <v>883</v>
      </c>
      <c r="E6" s="15" t="s">
        <v>884</v>
      </c>
      <c r="G6" s="15" t="s">
        <v>885</v>
      </c>
      <c r="P6" s="15" t="s">
        <v>886</v>
      </c>
    </row>
    <row r="7" spans="2:5">
      <c r="B7" s="15">
        <v>2</v>
      </c>
      <c r="C7" s="15" t="s">
        <v>823</v>
      </c>
      <c r="E7" s="16" t="s">
        <v>887</v>
      </c>
    </row>
    <row r="8" spans="2:7">
      <c r="B8" s="15">
        <v>2</v>
      </c>
      <c r="C8" s="15" t="s">
        <v>824</v>
      </c>
      <c r="E8" s="15" t="s">
        <v>888</v>
      </c>
      <c r="G8" s="15" t="s">
        <v>889</v>
      </c>
    </row>
    <row r="9" spans="2:3">
      <c r="B9" s="15">
        <v>2</v>
      </c>
      <c r="C9" s="15" t="s">
        <v>890</v>
      </c>
    </row>
    <row r="11" spans="5:10">
      <c r="E11" s="15" t="s">
        <v>876</v>
      </c>
      <c r="F11" s="15" t="s">
        <v>891</v>
      </c>
      <c r="J11" s="15" t="s">
        <v>892</v>
      </c>
    </row>
    <row r="12" spans="2:16">
      <c r="B12" s="15">
        <v>0</v>
      </c>
      <c r="C12" s="15" t="s">
        <v>893</v>
      </c>
      <c r="D12" s="15" t="s">
        <v>894</v>
      </c>
      <c r="E12" s="15" t="s">
        <v>895</v>
      </c>
      <c r="F12" s="15" t="s">
        <v>896</v>
      </c>
      <c r="G12" s="15" t="s">
        <v>897</v>
      </c>
      <c r="J12" s="15" t="str">
        <f>CONCATENATE(G12,K12,L12,M12,N12,O12)</f>
        <v>刘备、张飞、关羽，结义三兄弟齐上阵。\n效果：回合开始前，有概率使得自身获得【神助】。\n-蜀国- 武将伤害提升。</v>
      </c>
      <c r="K12" s="18" t="s">
        <v>898</v>
      </c>
      <c r="L12" s="18" t="s">
        <v>899</v>
      </c>
      <c r="M12" s="18" t="s">
        <v>900</v>
      </c>
      <c r="N12" s="18" t="s">
        <v>899</v>
      </c>
      <c r="O12" s="18" t="s">
        <v>901</v>
      </c>
      <c r="P12" s="18"/>
    </row>
    <row r="13" spans="2:16">
      <c r="B13" s="15">
        <v>1</v>
      </c>
      <c r="C13" s="15" t="s">
        <v>902</v>
      </c>
      <c r="D13" s="15" t="s">
        <v>903</v>
      </c>
      <c r="E13" s="15" t="s">
        <v>880</v>
      </c>
      <c r="F13" s="15" t="s">
        <v>904</v>
      </c>
      <c r="G13" s="15" t="s">
        <v>905</v>
      </c>
      <c r="J13" s="15" t="str">
        <f t="shared" ref="J13:J40" si="0">CONCATENATE(G13,K13,L13,M13,N13,O13)</f>
        <v>关羽、张飞、赵云、马超、黄忠，五虎上将齐上阵。\n效果：回合开始前，对敌方全体武将造成一次伤害，并有概率造成怯战。</v>
      </c>
      <c r="K13" s="18" t="s">
        <v>906</v>
      </c>
      <c r="L13" s="18" t="s">
        <v>899</v>
      </c>
      <c r="M13" s="18" t="s">
        <v>907</v>
      </c>
      <c r="N13" s="18"/>
      <c r="O13" s="18"/>
      <c r="P13" s="18"/>
    </row>
    <row r="14" spans="2:16">
      <c r="B14" s="15">
        <v>2</v>
      </c>
      <c r="C14" s="15" t="s">
        <v>908</v>
      </c>
      <c r="D14" s="15" t="s">
        <v>894</v>
      </c>
      <c r="E14" s="15" t="s">
        <v>909</v>
      </c>
      <c r="F14" s="15" t="s">
        <v>910</v>
      </c>
      <c r="G14" s="15" t="s">
        <v>911</v>
      </c>
      <c r="J14" s="15" t="str">
        <f t="shared" si="0"/>
        <v>诸葛亮、庞统，卧龙凤雏齐上阵。\n效果：回合开始前，有概率使得自身获得【神助】。\n{统御系}武将伤害提升。</v>
      </c>
      <c r="K14" s="18" t="s">
        <v>912</v>
      </c>
      <c r="L14" s="18" t="s">
        <v>899</v>
      </c>
      <c r="M14" s="18" t="s">
        <v>900</v>
      </c>
      <c r="N14" s="18" t="s">
        <v>899</v>
      </c>
      <c r="O14" s="18" t="s">
        <v>913</v>
      </c>
      <c r="P14" s="18"/>
    </row>
    <row r="15" spans="2:16">
      <c r="B15" s="15">
        <v>3</v>
      </c>
      <c r="C15" s="15" t="s">
        <v>914</v>
      </c>
      <c r="D15" s="15" t="s">
        <v>894</v>
      </c>
      <c r="E15" s="15" t="s">
        <v>189</v>
      </c>
      <c r="F15" s="15" t="s">
        <v>915</v>
      </c>
      <c r="G15" s="15" t="s">
        <v>916</v>
      </c>
      <c r="J15" s="15" t="str">
        <f t="shared" si="0"/>
        <v>曹操、典韦、许褚，曹操与贴身护卫齐上阵。\n效果：回合开始前，有概率使得自身获得【护盾】。\n[近战]武将伤害提升。</v>
      </c>
      <c r="K15" s="18" t="s">
        <v>917</v>
      </c>
      <c r="L15" s="18" t="s">
        <v>899</v>
      </c>
      <c r="M15" s="18" t="s">
        <v>918</v>
      </c>
      <c r="N15" s="18" t="s">
        <v>899</v>
      </c>
      <c r="O15" s="18" t="s">
        <v>919</v>
      </c>
      <c r="P15" s="18"/>
    </row>
    <row r="16" spans="2:16">
      <c r="B16" s="15">
        <v>4</v>
      </c>
      <c r="C16" s="15" t="s">
        <v>920</v>
      </c>
      <c r="D16" s="15" t="s">
        <v>894</v>
      </c>
      <c r="E16" s="15" t="s">
        <v>880</v>
      </c>
      <c r="F16" s="15" t="s">
        <v>921</v>
      </c>
      <c r="G16" s="15" t="s">
        <v>922</v>
      </c>
      <c r="J16" s="15" t="str">
        <f t="shared" si="0"/>
        <v>张辽、张郃、于禁、乐进、徐晃，五子良将齐上阵。\n效果：回合开始前，有概率使得自身获得【护盾】。\n[全体]武将所受伤害减免提升。</v>
      </c>
      <c r="K16" s="18" t="s">
        <v>923</v>
      </c>
      <c r="L16" s="18" t="s">
        <v>899</v>
      </c>
      <c r="M16" s="18" t="s">
        <v>918</v>
      </c>
      <c r="N16" s="18" t="s">
        <v>899</v>
      </c>
      <c r="O16" s="18" t="s">
        <v>924</v>
      </c>
      <c r="P16" s="18"/>
    </row>
    <row r="17" spans="2:16">
      <c r="B17" s="15">
        <v>5</v>
      </c>
      <c r="C17" s="15" t="s">
        <v>925</v>
      </c>
      <c r="D17" s="15" t="s">
        <v>926</v>
      </c>
      <c r="E17" s="15" t="s">
        <v>880</v>
      </c>
      <c r="F17" s="15" t="s">
        <v>927</v>
      </c>
      <c r="G17" s="15" t="s">
        <v>928</v>
      </c>
      <c r="J17" s="15" t="str">
        <f t="shared" si="0"/>
        <v>郭嘉、荀彧、荀攸、程昱、贾诩，魏五奇谋齐上阵。\n效果：回合开始前，对敌方全体武将进行一次{谋士}攻击。\n己方全体控制类、干扰类攻击成功率提升。</v>
      </c>
      <c r="K17" s="18" t="s">
        <v>929</v>
      </c>
      <c r="L17" s="18" t="s">
        <v>899</v>
      </c>
      <c r="M17" s="18" t="s">
        <v>930</v>
      </c>
      <c r="N17" s="18" t="s">
        <v>899</v>
      </c>
      <c r="O17" s="18" t="s">
        <v>931</v>
      </c>
      <c r="P17" s="18"/>
    </row>
    <row r="18" spans="2:16">
      <c r="B18" s="15">
        <v>6</v>
      </c>
      <c r="C18" s="15" t="s">
        <v>932</v>
      </c>
      <c r="D18" s="15" t="s">
        <v>894</v>
      </c>
      <c r="E18" s="15" t="s">
        <v>933</v>
      </c>
      <c r="F18" s="15" t="s">
        <v>934</v>
      </c>
      <c r="G18" s="15" t="s">
        <v>935</v>
      </c>
      <c r="J18" s="15" t="str">
        <f t="shared" si="0"/>
        <v>孙坚、孙策、孙权，孙氏三代齐上阵。\n效果：回合开始前，有概率使得自身获得【护盾】。\n-吴国- 武将所受伤害减免提升。</v>
      </c>
      <c r="K18" s="18" t="s">
        <v>936</v>
      </c>
      <c r="L18" s="18" t="s">
        <v>899</v>
      </c>
      <c r="M18" s="18" t="s">
        <v>918</v>
      </c>
      <c r="N18" s="18" t="s">
        <v>899</v>
      </c>
      <c r="O18" s="18" t="s">
        <v>937</v>
      </c>
      <c r="P18" s="18"/>
    </row>
    <row r="19" spans="2:16">
      <c r="B19" s="15">
        <v>7</v>
      </c>
      <c r="C19" s="15" t="s">
        <v>938</v>
      </c>
      <c r="D19" s="15" t="s">
        <v>926</v>
      </c>
      <c r="E19" s="15" t="s">
        <v>939</v>
      </c>
      <c r="F19" s="15" t="s">
        <v>940</v>
      </c>
      <c r="G19" s="15" t="s">
        <v>941</v>
      </c>
      <c r="J19" s="15" t="str">
        <f t="shared" si="0"/>
        <v>周瑜、鲁肃、吕蒙、陆逊，水师都督齐上阵。\n效果：回合开始前，对敌方全体武将进行一次击退攻击。\n{战船系}武将伤害大幅提升。</v>
      </c>
      <c r="K19" s="18" t="s">
        <v>942</v>
      </c>
      <c r="L19" s="18" t="s">
        <v>899</v>
      </c>
      <c r="M19" s="18" t="s">
        <v>943</v>
      </c>
      <c r="N19" s="18" t="s">
        <v>899</v>
      </c>
      <c r="O19" s="18" t="s">
        <v>944</v>
      </c>
      <c r="P19" s="18"/>
    </row>
    <row r="20" spans="2:16">
      <c r="B20" s="15">
        <v>8</v>
      </c>
      <c r="C20" s="15" t="s">
        <v>945</v>
      </c>
      <c r="D20" s="15" t="s">
        <v>894</v>
      </c>
      <c r="E20" s="15" t="s">
        <v>933</v>
      </c>
      <c r="F20" s="15" t="s">
        <v>946</v>
      </c>
      <c r="G20" s="15" t="s">
        <v>947</v>
      </c>
      <c r="J20" s="15" t="str">
        <f t="shared" si="0"/>
        <v>周瑜、小乔、孙策、大乔，天作之合齐上阵。\n效果：回合开始前，有概率使得自身获得【神助】。\n-吴国- 武将所受伤害减免提升。</v>
      </c>
      <c r="K20" s="18" t="s">
        <v>948</v>
      </c>
      <c r="L20" s="18" t="s">
        <v>899</v>
      </c>
      <c r="M20" s="18" t="s">
        <v>900</v>
      </c>
      <c r="N20" s="18" t="s">
        <v>899</v>
      </c>
      <c r="O20" s="18" t="s">
        <v>937</v>
      </c>
      <c r="P20" s="18"/>
    </row>
    <row r="21" spans="2:16">
      <c r="B21" s="15">
        <v>9</v>
      </c>
      <c r="C21" s="15" t="s">
        <v>949</v>
      </c>
      <c r="E21" s="15" t="s">
        <v>890</v>
      </c>
      <c r="F21" s="15" t="s">
        <v>950</v>
      </c>
      <c r="G21" s="15" t="s">
        <v>951</v>
      </c>
      <c r="J21" s="15" t="str">
        <f t="shared" si="0"/>
        <v>颜良、文丑、张郃、高览，河北四庭柱齐上阵。\n效果：回合开始前，有概率使得自身获得【护盾】。</v>
      </c>
      <c r="K21" s="18" t="s">
        <v>952</v>
      </c>
      <c r="L21" s="18" t="s">
        <v>899</v>
      </c>
      <c r="M21" s="18" t="s">
        <v>918</v>
      </c>
      <c r="N21" s="18"/>
      <c r="O21" s="18"/>
      <c r="P21" s="18"/>
    </row>
    <row r="22" spans="2:16">
      <c r="B22" s="15">
        <v>10</v>
      </c>
      <c r="C22" s="15" t="s">
        <v>953</v>
      </c>
      <c r="E22" s="15" t="s">
        <v>890</v>
      </c>
      <c r="F22" s="15" t="s">
        <v>954</v>
      </c>
      <c r="G22" s="15" t="s">
        <v>955</v>
      </c>
      <c r="J22" s="15" t="str">
        <f t="shared" si="0"/>
        <v>吕布、貂蝉，吕布貂蝉齐上阵。\n效果：回合开始前，有概率使得自身获得【神助】。</v>
      </c>
      <c r="K22" s="18" t="s">
        <v>956</v>
      </c>
      <c r="L22" s="18" t="s">
        <v>899</v>
      </c>
      <c r="M22" s="18" t="s">
        <v>900</v>
      </c>
      <c r="N22" s="18"/>
      <c r="O22" s="18"/>
      <c r="P22" s="18"/>
    </row>
    <row r="23" spans="2:16">
      <c r="B23" s="15">
        <v>11</v>
      </c>
      <c r="C23" s="15" t="s">
        <v>957</v>
      </c>
      <c r="D23" s="15" t="s">
        <v>894</v>
      </c>
      <c r="E23" s="15" t="s">
        <v>348</v>
      </c>
      <c r="F23" s="15" t="s">
        <v>958</v>
      </c>
      <c r="G23" s="15" t="s">
        <v>959</v>
      </c>
      <c r="J23" s="15" t="str">
        <f t="shared" si="0"/>
        <v>左慈、于吉、南华，汉末三仙齐上阵。\n效果：[法术]攻击类武将伤害提升。</v>
      </c>
      <c r="K23" s="18" t="s">
        <v>960</v>
      </c>
      <c r="L23" s="18" t="s">
        <v>899</v>
      </c>
      <c r="M23" s="18" t="s">
        <v>961</v>
      </c>
      <c r="N23" s="18"/>
      <c r="O23" s="18"/>
      <c r="P23" s="18"/>
    </row>
    <row r="24" spans="2:16">
      <c r="B24" s="15">
        <v>12</v>
      </c>
      <c r="C24" s="15" t="s">
        <v>962</v>
      </c>
      <c r="D24" s="15" t="s">
        <v>903</v>
      </c>
      <c r="F24" s="15" t="s">
        <v>963</v>
      </c>
      <c r="G24" s="15" t="s">
        <v>964</v>
      </c>
      <c r="J24" s="15" t="str">
        <f t="shared" si="0"/>
        <v>诸葛亮、黄月英，夫妇齐上阵。\n效果：回合开始前，释放一次滚木攻击。</v>
      </c>
      <c r="K24" s="18" t="s">
        <v>965</v>
      </c>
      <c r="L24" s="18" t="s">
        <v>899</v>
      </c>
      <c r="M24" s="18" t="s">
        <v>966</v>
      </c>
      <c r="N24" s="18"/>
      <c r="O24" s="18"/>
      <c r="P24" s="18"/>
    </row>
    <row r="25" spans="2:16">
      <c r="B25" s="15">
        <v>13</v>
      </c>
      <c r="C25" s="15" t="s">
        <v>967</v>
      </c>
      <c r="D25" s="15" t="s">
        <v>894</v>
      </c>
      <c r="E25" s="15" t="s">
        <v>302</v>
      </c>
      <c r="F25" s="15" t="s">
        <v>968</v>
      </c>
      <c r="G25" s="15" t="s">
        <v>969</v>
      </c>
      <c r="J25" s="15" t="str">
        <f t="shared" si="0"/>
        <v>刘备、诸葛亮、姜维，齐上阵。\n效果：[远程]攻击类武将伤害提升。</v>
      </c>
      <c r="K25" s="18" t="s">
        <v>970</v>
      </c>
      <c r="L25" s="18" t="s">
        <v>899</v>
      </c>
      <c r="M25" s="18" t="s">
        <v>971</v>
      </c>
      <c r="N25" s="18"/>
      <c r="O25" s="18"/>
      <c r="P25" s="18"/>
    </row>
    <row r="26" spans="2:16">
      <c r="B26" s="15">
        <v>14</v>
      </c>
      <c r="C26" s="15" t="s">
        <v>972</v>
      </c>
      <c r="E26" s="15" t="s">
        <v>890</v>
      </c>
      <c r="F26" s="15" t="s">
        <v>973</v>
      </c>
      <c r="G26" s="15" t="s">
        <v>974</v>
      </c>
      <c r="J26" s="15" t="str">
        <f t="shared" si="0"/>
        <v>刘备、赵云，齐上阵。\n效果：回合开始前，有概率使得自身获得【神助】。</v>
      </c>
      <c r="K26" s="18" t="s">
        <v>970</v>
      </c>
      <c r="L26" s="18" t="s">
        <v>899</v>
      </c>
      <c r="M26" s="18" t="s">
        <v>900</v>
      </c>
      <c r="N26" s="18"/>
      <c r="O26" s="18"/>
      <c r="P26" s="18"/>
    </row>
    <row r="27" spans="2:16">
      <c r="B27" s="15">
        <v>15</v>
      </c>
      <c r="C27" s="15" t="s">
        <v>975</v>
      </c>
      <c r="E27" s="15" t="s">
        <v>890</v>
      </c>
      <c r="F27" s="15" t="s">
        <v>973</v>
      </c>
      <c r="G27" s="15" t="s">
        <v>976</v>
      </c>
      <c r="J27" s="15" t="str">
        <f t="shared" si="0"/>
        <v>孙策、太史慈，双雄齐上阵。\n效果：回合开始前，有概率使得自身获得【神助】。</v>
      </c>
      <c r="K27" s="18" t="s">
        <v>977</v>
      </c>
      <c r="L27" s="18" t="s">
        <v>899</v>
      </c>
      <c r="M27" s="18" t="s">
        <v>900</v>
      </c>
      <c r="N27" s="18"/>
      <c r="O27" s="18"/>
      <c r="P27" s="18"/>
    </row>
    <row r="28" spans="2:16">
      <c r="B28" s="15">
        <v>16</v>
      </c>
      <c r="C28" s="15" t="s">
        <v>978</v>
      </c>
      <c r="E28" s="15" t="s">
        <v>890</v>
      </c>
      <c r="F28" s="15" t="s">
        <v>979</v>
      </c>
      <c r="G28" s="15" t="s">
        <v>980</v>
      </c>
      <c r="J28" s="15" t="str">
        <f t="shared" si="0"/>
        <v>周瑜、黄盖，将帅齐上阵。\n效果：回合开始前，有概率使得自身获得【内助】。</v>
      </c>
      <c r="K28" s="18" t="s">
        <v>981</v>
      </c>
      <c r="L28" s="18" t="s">
        <v>899</v>
      </c>
      <c r="M28" s="18" t="s">
        <v>982</v>
      </c>
      <c r="N28" s="18"/>
      <c r="O28" s="18"/>
      <c r="P28" s="18"/>
    </row>
    <row r="29" spans="2:16">
      <c r="B29" s="15">
        <v>17</v>
      </c>
      <c r="C29" s="15" t="s">
        <v>983</v>
      </c>
      <c r="D29" s="15" t="s">
        <v>903</v>
      </c>
      <c r="E29" s="15" t="s">
        <v>890</v>
      </c>
      <c r="F29" s="15" t="s">
        <v>984</v>
      </c>
      <c r="G29" s="15" t="s">
        <v>985</v>
      </c>
      <c r="J29" s="15" t="str">
        <f t="shared" si="0"/>
        <v>张角、张宝、张梁，三兄弟齐上阵。\n效果：回合开始前，有概率使得自身获得【内助】。\n对敌方全体武将进行一次{术士}攻击。</v>
      </c>
      <c r="K29" s="18" t="s">
        <v>986</v>
      </c>
      <c r="L29" s="18" t="s">
        <v>899</v>
      </c>
      <c r="M29" s="18" t="s">
        <v>982</v>
      </c>
      <c r="N29" s="18" t="s">
        <v>899</v>
      </c>
      <c r="O29" s="18" t="s">
        <v>987</v>
      </c>
      <c r="P29" s="18"/>
    </row>
    <row r="30" spans="2:16">
      <c r="B30" s="15">
        <v>18</v>
      </c>
      <c r="C30" s="15" t="s">
        <v>988</v>
      </c>
      <c r="E30" s="15" t="s">
        <v>890</v>
      </c>
      <c r="F30" s="15" t="s">
        <v>979</v>
      </c>
      <c r="G30" s="15" t="s">
        <v>989</v>
      </c>
      <c r="J30" s="15" t="str">
        <f t="shared" si="0"/>
        <v>夏侯惇、夏侯渊，两兄弟齐上阵。\n效果：回合开始前，有概率使得自身获得【内助】。</v>
      </c>
      <c r="K30" s="18" t="s">
        <v>990</v>
      </c>
      <c r="L30" s="18" t="s">
        <v>899</v>
      </c>
      <c r="M30" s="18" t="s">
        <v>982</v>
      </c>
      <c r="N30" s="18"/>
      <c r="O30" s="18"/>
      <c r="P30" s="18"/>
    </row>
    <row r="31" spans="2:16">
      <c r="B31" s="15">
        <v>19</v>
      </c>
      <c r="C31" s="15" t="s">
        <v>991</v>
      </c>
      <c r="E31" s="15" t="s">
        <v>895</v>
      </c>
      <c r="F31" s="15" t="s">
        <v>992</v>
      </c>
      <c r="G31" s="15" t="s">
        <v>993</v>
      </c>
      <c r="J31" s="15" t="str">
        <f t="shared" si="0"/>
        <v>诸葛亮、蒋琬、费祎、董允，蜀汉四相齐上阵。\n效果：-蜀国- 武将控制类、干扰类法术抵抗率提升。</v>
      </c>
      <c r="K31" s="18" t="s">
        <v>994</v>
      </c>
      <c r="L31" s="18" t="s">
        <v>899</v>
      </c>
      <c r="M31" s="18" t="s">
        <v>995</v>
      </c>
      <c r="N31" s="18"/>
      <c r="O31" s="18"/>
      <c r="P31" s="18"/>
    </row>
    <row r="32" spans="2:16">
      <c r="B32" s="15">
        <v>20</v>
      </c>
      <c r="C32" s="15" t="s">
        <v>996</v>
      </c>
      <c r="E32" s="15" t="s">
        <v>890</v>
      </c>
      <c r="F32" s="15" t="s">
        <v>973</v>
      </c>
      <c r="G32" s="15" t="s">
        <v>997</v>
      </c>
      <c r="J32" s="15" t="str">
        <f t="shared" si="0"/>
        <v>张昭、张纮，江东二张齐上阵。\n效果：回合开始前，有概率使得自身获得【神助】。</v>
      </c>
      <c r="K32" s="18" t="s">
        <v>998</v>
      </c>
      <c r="L32" s="18" t="s">
        <v>899</v>
      </c>
      <c r="M32" s="18" t="s">
        <v>900</v>
      </c>
      <c r="N32" s="18"/>
      <c r="O32" s="18"/>
      <c r="P32" s="18"/>
    </row>
    <row r="33" spans="2:16">
      <c r="B33" s="15">
        <v>21</v>
      </c>
      <c r="C33" s="15" t="s">
        <v>999</v>
      </c>
      <c r="E33" s="15" t="s">
        <v>1000</v>
      </c>
      <c r="F33" s="15" t="s">
        <v>1001</v>
      </c>
      <c r="G33" s="15" t="s">
        <v>1002</v>
      </c>
      <c r="J33" s="15" t="str">
        <f t="shared" si="0"/>
        <v>曹昂、曹丕、曹彰、曹植、曹冲，曹氏五子齐上阵。\n效果：-魏国- 武将所受伤害减免提升。</v>
      </c>
      <c r="K33" s="18" t="s">
        <v>1003</v>
      </c>
      <c r="L33" s="18" t="s">
        <v>899</v>
      </c>
      <c r="M33" s="18" t="s">
        <v>1004</v>
      </c>
      <c r="N33" s="18"/>
      <c r="O33" s="18"/>
      <c r="P33" s="18"/>
    </row>
    <row r="34" spans="2:16">
      <c r="B34" s="15">
        <v>22</v>
      </c>
      <c r="C34" s="15" t="s">
        <v>1005</v>
      </c>
      <c r="E34" s="15" t="s">
        <v>890</v>
      </c>
      <c r="F34" s="15" t="s">
        <v>973</v>
      </c>
      <c r="G34" s="15" t="s">
        <v>1006</v>
      </c>
      <c r="J34" s="15" t="str">
        <f t="shared" si="0"/>
        <v>吕布、吕玲绮，齐上阵。\n效果：回合开始前，有概率使得自身获得【神助】。</v>
      </c>
      <c r="K34" s="18" t="s">
        <v>970</v>
      </c>
      <c r="L34" s="18" t="s">
        <v>899</v>
      </c>
      <c r="M34" s="18" t="s">
        <v>900</v>
      </c>
      <c r="N34" s="18"/>
      <c r="O34" s="18"/>
      <c r="P34" s="18"/>
    </row>
    <row r="35" spans="2:16">
      <c r="B35" s="15">
        <v>23</v>
      </c>
      <c r="C35" s="15" t="s">
        <v>1007</v>
      </c>
      <c r="E35" s="15" t="s">
        <v>890</v>
      </c>
      <c r="F35" s="15" t="s">
        <v>1008</v>
      </c>
      <c r="G35" s="15" t="s">
        <v>1009</v>
      </c>
      <c r="J35" s="15" t="str">
        <f t="shared" si="0"/>
        <v>孙权、孙尚香，兄妹齐上阵。\n效果：回合开始前，有概率使得自身获得【护盾】。</v>
      </c>
      <c r="K35" s="18" t="s">
        <v>1010</v>
      </c>
      <c r="L35" s="18" t="s">
        <v>899</v>
      </c>
      <c r="M35" s="18" t="s">
        <v>918</v>
      </c>
      <c r="N35" s="18"/>
      <c r="O35" s="18"/>
      <c r="P35" s="18"/>
    </row>
    <row r="36" spans="2:16">
      <c r="B36" s="15">
        <v>24</v>
      </c>
      <c r="C36" s="15" t="s">
        <v>1011</v>
      </c>
      <c r="E36" s="15" t="s">
        <v>890</v>
      </c>
      <c r="F36" s="15" t="s">
        <v>979</v>
      </c>
      <c r="G36" s="15" t="s">
        <v>1012</v>
      </c>
      <c r="J36" s="15" t="str">
        <f t="shared" si="0"/>
        <v>甘宁、凌统，双雄齐上阵。\n效果：回合开始前，有概率使得自身获得【内助】。</v>
      </c>
      <c r="K36" s="18" t="s">
        <v>977</v>
      </c>
      <c r="L36" s="18" t="s">
        <v>899</v>
      </c>
      <c r="M36" s="18" t="s">
        <v>982</v>
      </c>
      <c r="N36" s="18"/>
      <c r="O36" s="18"/>
      <c r="P36" s="18"/>
    </row>
    <row r="37" spans="2:16">
      <c r="B37" s="15">
        <v>25</v>
      </c>
      <c r="C37" s="15" t="s">
        <v>1013</v>
      </c>
      <c r="E37" s="15" t="s">
        <v>890</v>
      </c>
      <c r="F37" s="15" t="s">
        <v>979</v>
      </c>
      <c r="G37" s="15" t="s">
        <v>1014</v>
      </c>
      <c r="J37" s="15" t="str">
        <f t="shared" si="0"/>
        <v>吕蒙、鲁肃，齐上阵。\n效果：回合开始前，有概率使得自身获得【内助】。</v>
      </c>
      <c r="K37" s="18" t="s">
        <v>970</v>
      </c>
      <c r="L37" s="18" t="s">
        <v>899</v>
      </c>
      <c r="M37" s="18" t="s">
        <v>982</v>
      </c>
      <c r="N37" s="18"/>
      <c r="O37" s="18"/>
      <c r="P37" s="18"/>
    </row>
    <row r="38" spans="2:16">
      <c r="B38" s="15">
        <v>26</v>
      </c>
      <c r="C38" s="15" t="s">
        <v>1015</v>
      </c>
      <c r="E38" s="15" t="s">
        <v>890</v>
      </c>
      <c r="F38" s="15" t="s">
        <v>979</v>
      </c>
      <c r="G38" s="15" t="s">
        <v>1016</v>
      </c>
      <c r="J38" s="15" t="str">
        <f t="shared" si="0"/>
        <v>魏延、黄忠，双雄齐上阵。\n效果：回合开始前，有概率使得自身获得【内助】。</v>
      </c>
      <c r="K38" s="18" t="s">
        <v>977</v>
      </c>
      <c r="L38" s="18" t="s">
        <v>899</v>
      </c>
      <c r="M38" s="18" t="s">
        <v>982</v>
      </c>
      <c r="N38" s="18"/>
      <c r="O38" s="18"/>
      <c r="P38" s="18"/>
    </row>
    <row r="39" spans="2:16">
      <c r="B39" s="15">
        <v>27</v>
      </c>
      <c r="C39" s="15" t="s">
        <v>1017</v>
      </c>
      <c r="E39" s="15" t="s">
        <v>1018</v>
      </c>
      <c r="F39" s="15" t="s">
        <v>1019</v>
      </c>
      <c r="G39" s="15" t="s">
        <v>1020</v>
      </c>
      <c r="J39" s="15" t="str">
        <f t="shared" si="0"/>
        <v>孟获、祝融，夫妇齐上阵。\n效果：-南蛮- 武将血量提升。\n-南蛮- 武将控制类、干扰类攻击成功率提升。</v>
      </c>
      <c r="K39" s="18" t="s">
        <v>965</v>
      </c>
      <c r="L39" s="18" t="s">
        <v>899</v>
      </c>
      <c r="M39" s="18" t="s">
        <v>1021</v>
      </c>
      <c r="N39" s="18" t="s">
        <v>899</v>
      </c>
      <c r="O39" s="18" t="s">
        <v>1022</v>
      </c>
      <c r="P39" s="18"/>
    </row>
    <row r="40" spans="2:16">
      <c r="B40" s="15">
        <v>28</v>
      </c>
      <c r="C40" s="15" t="s">
        <v>1023</v>
      </c>
      <c r="E40" s="15" t="s">
        <v>890</v>
      </c>
      <c r="F40" s="15" t="s">
        <v>973</v>
      </c>
      <c r="G40" s="15" t="s">
        <v>1024</v>
      </c>
      <c r="J40" s="15" t="str">
        <f t="shared" si="0"/>
        <v>董卓、吕布，齐上阵。\n效果：回合开始前，有概率使得自身获得【神助】。</v>
      </c>
      <c r="K40" s="18" t="s">
        <v>970</v>
      </c>
      <c r="L40" s="18" t="s">
        <v>899</v>
      </c>
      <c r="M40" s="18" t="s">
        <v>900</v>
      </c>
      <c r="N40" s="18"/>
      <c r="O40" s="18"/>
      <c r="P40" s="18"/>
    </row>
    <row r="41" spans="11:16">
      <c r="K41" s="18"/>
      <c r="L41" s="18"/>
      <c r="M41" s="18"/>
      <c r="N41" s="18"/>
      <c r="O41" s="18"/>
      <c r="P41" s="18"/>
    </row>
    <row r="42" spans="7:16">
      <c r="G42" s="15" t="s">
        <v>1025</v>
      </c>
      <c r="K42" s="18"/>
      <c r="L42" s="18"/>
      <c r="M42" s="18"/>
      <c r="N42" s="18"/>
      <c r="O42" s="18"/>
      <c r="P42" s="18"/>
    </row>
    <row r="43" spans="3:16">
      <c r="C43" s="15" t="s">
        <v>1026</v>
      </c>
      <c r="G43" s="15" t="s">
        <v>1027</v>
      </c>
      <c r="K43" s="18"/>
      <c r="L43" s="18"/>
      <c r="M43" s="18"/>
      <c r="N43" s="18"/>
      <c r="O43" s="18"/>
      <c r="P43" s="18"/>
    </row>
    <row r="44" spans="3:16">
      <c r="C44" s="15" t="s">
        <v>1028</v>
      </c>
      <c r="E44" s="15" t="s">
        <v>890</v>
      </c>
      <c r="F44" s="15" t="s">
        <v>1029</v>
      </c>
      <c r="G44" s="15" t="s">
        <v>1030</v>
      </c>
      <c r="K44" s="18"/>
      <c r="L44" s="18"/>
      <c r="M44" s="18"/>
      <c r="N44" s="18"/>
      <c r="O44" s="18"/>
      <c r="P44" s="18"/>
    </row>
    <row r="45" spans="6:16">
      <c r="F45" s="15" t="s">
        <v>1031</v>
      </c>
      <c r="K45" s="18"/>
      <c r="L45" s="18"/>
      <c r="M45" s="18"/>
      <c r="N45" s="18"/>
      <c r="O45" s="18"/>
      <c r="P45" s="18"/>
    </row>
    <row r="46" spans="3:16">
      <c r="C46" s="17" t="s">
        <v>1032</v>
      </c>
      <c r="F46" s="15" t="s">
        <v>1033</v>
      </c>
      <c r="K46" s="18"/>
      <c r="L46" s="18"/>
      <c r="M46" s="18"/>
      <c r="N46" s="18"/>
      <c r="O46" s="18"/>
      <c r="P46" s="18"/>
    </row>
    <row r="47" spans="3:16">
      <c r="C47" s="17" t="s">
        <v>1034</v>
      </c>
      <c r="F47" s="15" t="s">
        <v>1035</v>
      </c>
      <c r="K47" s="18"/>
      <c r="L47" s="18"/>
      <c r="M47" s="18"/>
      <c r="N47" s="18"/>
      <c r="O47" s="18"/>
      <c r="P47" s="18"/>
    </row>
    <row r="48" spans="11:16">
      <c r="K48" s="18"/>
      <c r="L48" s="18"/>
      <c r="M48" s="18"/>
      <c r="N48" s="18"/>
      <c r="O48" s="18"/>
      <c r="P48" s="18"/>
    </row>
    <row r="49" spans="3:16">
      <c r="C49" s="17" t="s">
        <v>417</v>
      </c>
      <c r="F49" s="15" t="s">
        <v>1036</v>
      </c>
      <c r="K49" s="18"/>
      <c r="L49" s="18"/>
      <c r="M49" s="18"/>
      <c r="N49" s="18"/>
      <c r="O49" s="18"/>
      <c r="P49" s="18"/>
    </row>
    <row r="50" spans="11:16">
      <c r="K50" s="18"/>
      <c r="L50" s="18"/>
      <c r="M50" s="18"/>
      <c r="N50" s="18"/>
      <c r="O50" s="18"/>
      <c r="P50" s="18"/>
    </row>
    <row r="51" spans="11:16">
      <c r="K51" s="18"/>
      <c r="L51" s="18"/>
      <c r="M51" s="18"/>
      <c r="N51" s="18"/>
      <c r="O51" s="18"/>
      <c r="P51" s="18"/>
    </row>
    <row r="52" spans="11:16">
      <c r="K52" s="18"/>
      <c r="L52" s="18"/>
      <c r="M52" s="18"/>
      <c r="N52" s="18"/>
      <c r="O52" s="18"/>
      <c r="P52" s="18"/>
    </row>
    <row r="53" spans="3:3">
      <c r="C53" s="15" t="s">
        <v>1037</v>
      </c>
    </row>
    <row r="54" spans="3:4">
      <c r="C54" s="15" t="s">
        <v>1038</v>
      </c>
      <c r="D54" s="15" t="s">
        <v>1039</v>
      </c>
    </row>
    <row r="55" spans="3:4">
      <c r="C55" s="15" t="s">
        <v>1040</v>
      </c>
      <c r="D55" s="15" t="s">
        <v>1041</v>
      </c>
    </row>
    <row r="56" spans="3:3">
      <c r="C56" s="15" t="s">
        <v>1042</v>
      </c>
    </row>
    <row r="57" spans="3:4">
      <c r="C57" s="15" t="s">
        <v>1043</v>
      </c>
      <c r="D57" s="15" t="s">
        <v>1044</v>
      </c>
    </row>
    <row r="60" spans="3:4">
      <c r="C60" s="17" t="s">
        <v>1045</v>
      </c>
      <c r="D60" s="17" t="s">
        <v>1046</v>
      </c>
    </row>
    <row r="61" spans="3:4">
      <c r="C61" s="17" t="s">
        <v>1047</v>
      </c>
      <c r="D61" s="15" t="s">
        <v>1048</v>
      </c>
    </row>
    <row r="62" spans="3:4">
      <c r="C62" s="17" t="s">
        <v>1049</v>
      </c>
      <c r="D62" s="15" t="s">
        <v>1050</v>
      </c>
    </row>
    <row r="63" spans="3:4">
      <c r="C63" s="17"/>
      <c r="D63" s="15" t="s">
        <v>1051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1052</v>
      </c>
    </row>
    <row r="5" spans="3:3">
      <c r="C5" s="2" t="s">
        <v>1053</v>
      </c>
    </row>
    <row r="8" spans="3:3">
      <c r="C8" s="2" t="s">
        <v>1054</v>
      </c>
    </row>
    <row r="10" spans="3:3">
      <c r="C10" s="2" t="s">
        <v>1055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1056</v>
      </c>
    </row>
    <row r="3" spans="2:2">
      <c r="B3" s="2" t="s">
        <v>1057</v>
      </c>
    </row>
    <row r="5" spans="2:2">
      <c r="B5" s="2" t="s">
        <v>1058</v>
      </c>
    </row>
    <row r="6" spans="2:2">
      <c r="B6" s="2" t="s">
        <v>1059</v>
      </c>
    </row>
    <row r="7" spans="2:2">
      <c r="B7" s="2" t="s">
        <v>1060</v>
      </c>
    </row>
    <row r="9" spans="2:3">
      <c r="B9" s="2" t="s">
        <v>1061</v>
      </c>
      <c r="C9" s="2" t="s">
        <v>891</v>
      </c>
    </row>
    <row r="10" spans="3:3">
      <c r="C10" s="2" t="s">
        <v>1062</v>
      </c>
    </row>
    <row r="11" spans="2:3">
      <c r="B11" s="2" t="s">
        <v>1056</v>
      </c>
      <c r="C11" s="2" t="s">
        <v>1063</v>
      </c>
    </row>
    <row r="12" spans="2:3">
      <c r="B12" s="2" t="s">
        <v>849</v>
      </c>
      <c r="C12" s="2" t="s">
        <v>1064</v>
      </c>
    </row>
    <row r="17" spans="2:2">
      <c r="B17" s="2" t="s">
        <v>1065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1066</v>
      </c>
    </row>
    <row r="6" spans="2:2">
      <c r="B6" s="2" t="s">
        <v>1067</v>
      </c>
    </row>
    <row r="8" spans="2:2">
      <c r="B8" s="2" t="s">
        <v>1068</v>
      </c>
    </row>
    <row r="10" spans="2:2">
      <c r="B10" s="2" t="s">
        <v>1069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1070</v>
      </c>
    </row>
    <row r="4" spans="3:3">
      <c r="C4" s="2" t="s">
        <v>1071</v>
      </c>
    </row>
    <row r="6" spans="3:3">
      <c r="C6" s="2" t="s">
        <v>1072</v>
      </c>
    </row>
    <row r="7" spans="3:3">
      <c r="C7" s="2" t="s">
        <v>1073</v>
      </c>
    </row>
    <row r="10" spans="3:3">
      <c r="C10" s="2" t="s">
        <v>1074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1075</v>
      </c>
    </row>
    <row r="5" spans="3:3">
      <c r="C5" s="2" t="s">
        <v>1076</v>
      </c>
    </row>
    <row r="7" spans="3:6">
      <c r="C7" s="11" t="s">
        <v>1077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1078</v>
      </c>
      <c r="E8" s="11" t="s">
        <v>1079</v>
      </c>
      <c r="F8" s="11" t="s">
        <v>1080</v>
      </c>
    </row>
    <row r="10" spans="3:3">
      <c r="C10" s="2" t="s">
        <v>1081</v>
      </c>
    </row>
    <row r="24" spans="3:3">
      <c r="C24" s="2" t="s">
        <v>1082</v>
      </c>
    </row>
    <row r="27" spans="3:8">
      <c r="C27" s="2" t="s">
        <v>1083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1084</v>
      </c>
    </row>
    <row r="28" spans="3:8">
      <c r="C28" s="2" t="s">
        <v>1085</v>
      </c>
      <c r="D28" s="2">
        <v>12</v>
      </c>
      <c r="E28" s="2">
        <v>1</v>
      </c>
      <c r="H28" s="2" t="s">
        <v>1084</v>
      </c>
    </row>
    <row r="30" spans="3:3">
      <c r="C30" s="2" t="s">
        <v>1086</v>
      </c>
    </row>
    <row r="31" spans="3:3">
      <c r="C31" s="2" t="s">
        <v>1087</v>
      </c>
    </row>
    <row r="33" spans="3:5">
      <c r="C33" s="2" t="s">
        <v>1088</v>
      </c>
      <c r="E33" s="2" t="s">
        <v>1089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19" t="s">
        <v>2</v>
      </c>
      <c r="H4" s="19" t="s">
        <v>3</v>
      </c>
      <c r="J4" s="19" t="s">
        <v>4</v>
      </c>
      <c r="M4" s="19" t="s">
        <v>5</v>
      </c>
      <c r="O4" s="19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61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1090</v>
      </c>
      <c r="C2" s="2" t="s">
        <v>1091</v>
      </c>
    </row>
    <row r="3" spans="2:3">
      <c r="B3" s="2" t="s">
        <v>846</v>
      </c>
      <c r="C3" s="2" t="s">
        <v>1092</v>
      </c>
    </row>
    <row r="5" spans="2:3">
      <c r="B5" s="3" t="s">
        <v>1093</v>
      </c>
      <c r="C5" s="2" t="s">
        <v>1094</v>
      </c>
    </row>
    <row r="6" spans="2:3">
      <c r="B6" s="2" t="s">
        <v>1095</v>
      </c>
      <c r="C6" s="2" t="s">
        <v>1096</v>
      </c>
    </row>
    <row r="8" spans="2:3">
      <c r="B8" s="3" t="s">
        <v>1097</v>
      </c>
      <c r="C8" s="2" t="s">
        <v>1098</v>
      </c>
    </row>
    <row r="9" spans="2:2">
      <c r="B9" s="2" t="s">
        <v>1099</v>
      </c>
    </row>
    <row r="11" spans="2:3">
      <c r="B11" s="3" t="s">
        <v>1100</v>
      </c>
      <c r="C11" s="2" t="s">
        <v>1101</v>
      </c>
    </row>
    <row r="12" spans="2:6">
      <c r="B12" s="2" t="s">
        <v>1102</v>
      </c>
      <c r="C12" s="2" t="s">
        <v>1103</v>
      </c>
      <c r="F12" s="2" t="s">
        <v>1104</v>
      </c>
    </row>
    <row r="14" spans="2:6">
      <c r="B14" s="3" t="s">
        <v>1105</v>
      </c>
      <c r="C14" s="2" t="s">
        <v>1106</v>
      </c>
      <c r="F14" s="2" t="s">
        <v>1107</v>
      </c>
    </row>
    <row r="15" spans="2:3">
      <c r="B15" s="2" t="s">
        <v>1108</v>
      </c>
      <c r="C15" s="2" t="s">
        <v>1103</v>
      </c>
    </row>
    <row r="16" spans="2:2">
      <c r="B16" s="2"/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1109</v>
      </c>
    </row>
    <row r="3" spans="3:6">
      <c r="C3" s="2" t="s">
        <v>1110</v>
      </c>
      <c r="F3" s="2" t="s">
        <v>1111</v>
      </c>
    </row>
    <row r="4" spans="3:3">
      <c r="C4" s="2" t="s">
        <v>1112</v>
      </c>
    </row>
    <row r="6" spans="3:3">
      <c r="C6" s="2" t="s">
        <v>1113</v>
      </c>
    </row>
    <row r="8" spans="3:3">
      <c r="C8" s="2" t="s">
        <v>1114</v>
      </c>
    </row>
    <row r="9" spans="3:3">
      <c r="C9" s="2" t="s">
        <v>1115</v>
      </c>
    </row>
    <row r="11" spans="3:3">
      <c r="C11" s="2" t="s">
        <v>1116</v>
      </c>
    </row>
    <row r="14" spans="2:2">
      <c r="B14" s="3" t="s">
        <v>1117</v>
      </c>
    </row>
    <row r="15" spans="3:3">
      <c r="C15" s="2" t="s">
        <v>1118</v>
      </c>
    </row>
    <row r="16" spans="3:3">
      <c r="C16" s="2" t="s">
        <v>1119</v>
      </c>
    </row>
    <row r="19" spans="3:3">
      <c r="C19" s="2" t="s">
        <v>1120</v>
      </c>
    </row>
    <row r="20" spans="3:3">
      <c r="C20" s="2" t="s">
        <v>1121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1109</v>
      </c>
    </row>
    <row r="3" s="2" customFormat="1" ht="16.5" spans="2:3">
      <c r="B3" s="3"/>
      <c r="C3" s="2" t="s">
        <v>1122</v>
      </c>
    </row>
    <row r="4" s="2" customFormat="1" ht="16.5" spans="2:3">
      <c r="B4" s="3"/>
      <c r="C4" s="2" t="s">
        <v>1123</v>
      </c>
    </row>
    <row r="5" s="2" customFormat="1" ht="16.5" spans="2:2">
      <c r="B5" s="3"/>
    </row>
    <row r="6" s="2" customFormat="1" ht="16.5" spans="2:3">
      <c r="B6" s="3"/>
      <c r="C6" s="2" t="s">
        <v>1124</v>
      </c>
    </row>
    <row r="7" s="2" customFormat="1" ht="16.5" spans="2:3">
      <c r="B7" s="3"/>
      <c r="C7" s="2" t="s">
        <v>1125</v>
      </c>
    </row>
    <row r="8" s="2" customFormat="1" ht="16.5" spans="2:2">
      <c r="B8" s="3"/>
    </row>
    <row r="9" s="2" customFormat="1" ht="16.5" spans="2:3">
      <c r="B9" s="3"/>
      <c r="C9" s="2" t="s">
        <v>1126</v>
      </c>
    </row>
    <row r="10" s="2" customFormat="1" ht="16.5" spans="2:3">
      <c r="B10" s="3"/>
      <c r="C10" s="2" t="s">
        <v>1127</v>
      </c>
    </row>
    <row r="11" s="2" customFormat="1" ht="16.5" spans="2:3">
      <c r="B11" s="3"/>
      <c r="C11" s="2" t="s">
        <v>1128</v>
      </c>
    </row>
    <row r="12" s="2" customFormat="1" ht="16.5" spans="2:2">
      <c r="B12" s="3"/>
    </row>
    <row r="13" s="2" customFormat="1" ht="16.5" spans="2:3">
      <c r="B13" s="3"/>
      <c r="C13" s="2" t="s">
        <v>1129</v>
      </c>
    </row>
    <row r="14" s="2" customFormat="1" ht="16.5" spans="2:3">
      <c r="B14" s="3"/>
      <c r="C14" s="2" t="s">
        <v>1130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1109</v>
      </c>
    </row>
    <row r="3" s="2" customFormat="1" ht="16.5" spans="2:3">
      <c r="B3" s="3"/>
      <c r="C3" s="2" t="s">
        <v>1131</v>
      </c>
    </row>
    <row r="4" s="2" customFormat="1" ht="16.5" spans="2:3">
      <c r="B4" s="3"/>
      <c r="C4" s="2" t="s">
        <v>1132</v>
      </c>
    </row>
    <row r="5" s="2" customFormat="1" ht="16.5" spans="2:2">
      <c r="B5" s="3"/>
    </row>
    <row r="6" s="2" customFormat="1" ht="16.5" spans="2:3">
      <c r="B6" s="3"/>
      <c r="C6" s="2" t="s">
        <v>1133</v>
      </c>
    </row>
    <row r="7" s="2" customFormat="1" ht="16.5" spans="2:3">
      <c r="B7" s="3"/>
      <c r="C7" s="2" t="s">
        <v>1134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1135</v>
      </c>
      <c r="E3" s="2" t="s">
        <v>1136</v>
      </c>
    </row>
    <row r="6" spans="2:2">
      <c r="B6" s="3" t="s">
        <v>1137</v>
      </c>
    </row>
    <row r="7" spans="3:3">
      <c r="C7" s="2" t="s">
        <v>1138</v>
      </c>
    </row>
    <row r="8" spans="3:3">
      <c r="C8" s="2" t="s">
        <v>1139</v>
      </c>
    </row>
    <row r="10" spans="3:4">
      <c r="C10" s="2" t="s">
        <v>1140</v>
      </c>
      <c r="D10" s="2" t="s">
        <v>1141</v>
      </c>
    </row>
    <row r="13" spans="2:2">
      <c r="B13" s="3" t="s">
        <v>1142</v>
      </c>
    </row>
    <row r="14" spans="3:3">
      <c r="C14" s="2" t="s">
        <v>1143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1144</v>
      </c>
    </row>
    <row r="5" spans="2:4">
      <c r="B5" t="s">
        <v>268</v>
      </c>
      <c r="C5" t="s">
        <v>1145</v>
      </c>
      <c r="D5" t="s">
        <v>1144</v>
      </c>
    </row>
    <row r="6" spans="2:4">
      <c r="B6" t="s">
        <v>668</v>
      </c>
      <c r="C6" t="s">
        <v>1146</v>
      </c>
      <c r="D6" t="s">
        <v>1144</v>
      </c>
    </row>
    <row r="7" spans="2:4">
      <c r="B7" t="s">
        <v>669</v>
      </c>
      <c r="C7" t="s">
        <v>1147</v>
      </c>
      <c r="D7" t="s">
        <v>1144</v>
      </c>
    </row>
    <row r="8" spans="2:3">
      <c r="B8" t="s">
        <v>670</v>
      </c>
      <c r="C8" t="s">
        <v>1148</v>
      </c>
    </row>
    <row r="9" spans="2:3">
      <c r="B9" t="s">
        <v>671</v>
      </c>
      <c r="C9" t="s">
        <v>1149</v>
      </c>
    </row>
    <row r="10" spans="2:4">
      <c r="B10" t="s">
        <v>1150</v>
      </c>
      <c r="C10" t="s">
        <v>1151</v>
      </c>
      <c r="D10" t="s">
        <v>1144</v>
      </c>
    </row>
    <row r="11" spans="2:3">
      <c r="B11" t="s">
        <v>672</v>
      </c>
      <c r="C11" t="s">
        <v>1152</v>
      </c>
    </row>
    <row r="12" spans="2:3">
      <c r="B12" t="s">
        <v>1153</v>
      </c>
      <c r="C12" t="s">
        <v>1154</v>
      </c>
    </row>
    <row r="13" spans="2:4">
      <c r="B13" t="s">
        <v>383</v>
      </c>
      <c r="C13" t="s">
        <v>487</v>
      </c>
      <c r="D13" t="s">
        <v>1144</v>
      </c>
    </row>
    <row r="14" spans="2:4">
      <c r="B14" t="s">
        <v>346</v>
      </c>
      <c r="C14" t="s">
        <v>1155</v>
      </c>
      <c r="D14" t="s">
        <v>1144</v>
      </c>
    </row>
    <row r="15" spans="2:4">
      <c r="B15" t="s">
        <v>402</v>
      </c>
      <c r="C15" t="s">
        <v>1156</v>
      </c>
      <c r="D15" t="s">
        <v>1144</v>
      </c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1157</v>
      </c>
    </row>
    <row r="5" spans="3:3">
      <c r="C5" s="2" t="s">
        <v>1158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1159</v>
      </c>
    </row>
    <row r="3" spans="2:3">
      <c r="B3" s="3" t="s">
        <v>1160</v>
      </c>
      <c r="C3" s="7" t="s">
        <v>1161</v>
      </c>
    </row>
    <row r="4" spans="3:4">
      <c r="C4" s="8" t="s">
        <v>1162</v>
      </c>
      <c r="D4" s="9" t="s">
        <v>1163</v>
      </c>
    </row>
    <row r="5" spans="3:4">
      <c r="C5" s="10" t="s">
        <v>1164</v>
      </c>
      <c r="D5" s="11" t="s">
        <v>1165</v>
      </c>
    </row>
    <row r="6" spans="3:4">
      <c r="C6" s="10" t="s">
        <v>112</v>
      </c>
      <c r="D6" s="11" t="s">
        <v>1166</v>
      </c>
    </row>
    <row r="7" spans="3:4">
      <c r="C7" s="10" t="s">
        <v>1167</v>
      </c>
      <c r="D7" s="11"/>
    </row>
    <row r="8" spans="3:3">
      <c r="C8" s="2" t="s">
        <v>1168</v>
      </c>
    </row>
    <row r="9" spans="3:3">
      <c r="C9" s="2" t="s">
        <v>1169</v>
      </c>
    </row>
    <row r="10" spans="3:3">
      <c r="C10" s="2" t="s">
        <v>1170</v>
      </c>
    </row>
    <row r="12" spans="3:3">
      <c r="C12" s="12" t="s">
        <v>1171</v>
      </c>
    </row>
    <row r="13" spans="3:3">
      <c r="C13" s="2" t="s">
        <v>1172</v>
      </c>
    </row>
    <row r="15" s="1" customFormat="1" spans="2:2">
      <c r="B15" s="4" t="s">
        <v>141</v>
      </c>
    </row>
    <row r="17" spans="3:3">
      <c r="C17" s="2" t="s">
        <v>1173</v>
      </c>
    </row>
    <row r="18" spans="3:3">
      <c r="C18" s="2" t="s">
        <v>1174</v>
      </c>
    </row>
    <row r="20" spans="3:9">
      <c r="C20" s="2" t="s">
        <v>1175</v>
      </c>
      <c r="G20" s="2" t="s">
        <v>10</v>
      </c>
      <c r="I20" s="2" t="s">
        <v>11</v>
      </c>
    </row>
    <row r="21" spans="3:9">
      <c r="C21" s="2" t="s">
        <v>1176</v>
      </c>
      <c r="G21" s="2" t="s">
        <v>1056</v>
      </c>
      <c r="I21" s="2" t="s">
        <v>1177</v>
      </c>
    </row>
    <row r="22" spans="3:9">
      <c r="C22" s="2" t="s">
        <v>1178</v>
      </c>
      <c r="G22" s="2" t="s">
        <v>1179</v>
      </c>
      <c r="I22" s="2" t="s">
        <v>1177</v>
      </c>
    </row>
    <row r="23" spans="3:9">
      <c r="C23" s="2" t="s">
        <v>1180</v>
      </c>
      <c r="G23" s="2" t="s">
        <v>1181</v>
      </c>
      <c r="I23" s="2" t="s">
        <v>1182</v>
      </c>
    </row>
    <row r="24" spans="3:7">
      <c r="C24" s="2" t="s">
        <v>13</v>
      </c>
      <c r="G24" s="2" t="s">
        <v>1179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1183</v>
      </c>
    </row>
    <row r="2" spans="3:10">
      <c r="C2" s="2" t="s">
        <v>1184</v>
      </c>
      <c r="I2" s="2" t="s">
        <v>1185</v>
      </c>
      <c r="J2" s="2" t="s">
        <v>1186</v>
      </c>
    </row>
    <row r="3" spans="3:3">
      <c r="C3" s="2" t="s">
        <v>1187</v>
      </c>
    </row>
    <row r="4" spans="3:3">
      <c r="C4" s="2" t="s">
        <v>1188</v>
      </c>
    </row>
    <row r="6" s="1" customFormat="1" spans="2:3">
      <c r="B6" s="4" t="s">
        <v>1189</v>
      </c>
      <c r="C6" s="5"/>
    </row>
    <row r="8" spans="2:2">
      <c r="B8" s="3" t="s">
        <v>1190</v>
      </c>
    </row>
    <row r="9" spans="3:3">
      <c r="C9" s="2" t="s">
        <v>1191</v>
      </c>
    </row>
    <row r="10" spans="3:3">
      <c r="C10" s="2" t="s">
        <v>1192</v>
      </c>
    </row>
    <row r="11" spans="3:3">
      <c r="C11" s="2" t="s">
        <v>1193</v>
      </c>
    </row>
    <row r="13" spans="2:2">
      <c r="B13" s="3" t="s">
        <v>1194</v>
      </c>
    </row>
    <row r="14" spans="3:3">
      <c r="C14" s="2" t="s">
        <v>1195</v>
      </c>
    </row>
    <row r="15" spans="3:3">
      <c r="C15" s="2" t="s">
        <v>1196</v>
      </c>
    </row>
    <row r="17" spans="2:2">
      <c r="B17" s="3" t="s">
        <v>132</v>
      </c>
    </row>
    <row r="18" spans="3:3">
      <c r="C18" s="2" t="s">
        <v>1197</v>
      </c>
    </row>
    <row r="19" spans="3:3">
      <c r="C19" s="2" t="s">
        <v>1198</v>
      </c>
    </row>
    <row r="21" spans="3:3">
      <c r="C21" s="2" t="s">
        <v>1199</v>
      </c>
    </row>
    <row r="22" spans="3:3">
      <c r="C22" s="2" t="s">
        <v>1200</v>
      </c>
    </row>
    <row r="24" spans="3:3">
      <c r="C24" s="2" t="s">
        <v>1201</v>
      </c>
    </row>
    <row r="25" spans="3:3">
      <c r="C25" s="2" t="s">
        <v>24</v>
      </c>
    </row>
    <row r="27" spans="2:2">
      <c r="B27" s="3" t="s">
        <v>1202</v>
      </c>
    </row>
    <row r="28" spans="3:3">
      <c r="C28" s="2" t="s">
        <v>1203</v>
      </c>
    </row>
    <row r="29" spans="3:3">
      <c r="C29" s="2" t="s">
        <v>1204</v>
      </c>
    </row>
    <row r="31" spans="2:2">
      <c r="B31" s="3" t="s">
        <v>1205</v>
      </c>
    </row>
    <row r="32" spans="3:3">
      <c r="C32" s="2" t="s">
        <v>1206</v>
      </c>
    </row>
    <row r="33" spans="3:3">
      <c r="C33" s="2" t="s">
        <v>1207</v>
      </c>
    </row>
    <row r="34" spans="3:3">
      <c r="C34" s="2" t="s">
        <v>1208</v>
      </c>
    </row>
    <row r="35" spans="3:3">
      <c r="C35" s="2" t="s">
        <v>1209</v>
      </c>
    </row>
    <row r="37" spans="3:3">
      <c r="C37" s="2" t="s">
        <v>1210</v>
      </c>
    </row>
    <row r="38" spans="3:3">
      <c r="C38" s="2" t="s">
        <v>1211</v>
      </c>
    </row>
    <row r="40" spans="2:4">
      <c r="B40" s="3" t="s">
        <v>138</v>
      </c>
      <c r="D40" s="6" t="s">
        <v>1212</v>
      </c>
    </row>
    <row r="42" spans="3:3">
      <c r="C42" s="2" t="s">
        <v>1213</v>
      </c>
    </row>
    <row r="44" spans="2:3">
      <c r="B44" s="2" t="s">
        <v>1214</v>
      </c>
      <c r="C44" s="2" t="s">
        <v>1215</v>
      </c>
    </row>
    <row r="45" spans="2:11">
      <c r="B45" s="2"/>
      <c r="C45" s="2" t="s">
        <v>1216</v>
      </c>
      <c r="I45" s="2" t="s">
        <v>1217</v>
      </c>
      <c r="K45" s="2" t="s">
        <v>1218</v>
      </c>
    </row>
    <row r="46" spans="2:2">
      <c r="B46" s="2"/>
    </row>
    <row r="47" spans="2:3">
      <c r="B47" s="2" t="s">
        <v>1219</v>
      </c>
      <c r="C47" s="2" t="s">
        <v>1093</v>
      </c>
    </row>
    <row r="48" spans="3:3">
      <c r="C48" s="2" t="s">
        <v>1220</v>
      </c>
    </row>
    <row r="49" spans="3:10">
      <c r="C49" s="2" t="s">
        <v>1221</v>
      </c>
      <c r="I49" s="2" t="s">
        <v>1185</v>
      </c>
      <c r="J49" s="2" t="s">
        <v>172</v>
      </c>
    </row>
    <row r="51" spans="2:3">
      <c r="B51" s="2" t="s">
        <v>1222</v>
      </c>
      <c r="C51" s="2" t="s">
        <v>846</v>
      </c>
    </row>
    <row r="52" spans="3:3">
      <c r="C52" s="2" t="s">
        <v>1223</v>
      </c>
    </row>
    <row r="54" spans="2:2">
      <c r="B54" s="3" t="s">
        <v>1224</v>
      </c>
    </row>
    <row r="55" spans="3:3">
      <c r="C55" s="2" t="s">
        <v>1225</v>
      </c>
    </row>
    <row r="57" spans="3:3">
      <c r="C57" s="2" t="s">
        <v>1226</v>
      </c>
    </row>
    <row r="59" spans="3:3">
      <c r="C59" s="2" t="s">
        <v>1227</v>
      </c>
    </row>
    <row r="61" spans="3:3">
      <c r="C61" s="2" t="s">
        <v>1228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59"/>
    <col min="2" max="2" width="8.88333333333333" style="60"/>
    <col min="3" max="16384" width="8.88333333333333" style="59"/>
  </cols>
  <sheetData>
    <row r="2" spans="2:2">
      <c r="B2" s="60" t="s">
        <v>29</v>
      </c>
    </row>
    <row r="4" spans="3:3">
      <c r="C4" s="59" t="s">
        <v>30</v>
      </c>
    </row>
    <row r="5" spans="3:3">
      <c r="C5" s="59" t="s">
        <v>31</v>
      </c>
    </row>
    <row r="7" spans="2:2">
      <c r="B7" s="60" t="s">
        <v>32</v>
      </c>
    </row>
    <row r="8" spans="3:3">
      <c r="C8" s="59" t="s">
        <v>33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55" customFormat="1" spans="2:2">
      <c r="B1" s="56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57" t="s">
        <v>37</v>
      </c>
    </row>
    <row r="6" spans="3:3">
      <c r="C6" s="57" t="s">
        <v>38</v>
      </c>
    </row>
    <row r="7" spans="3:3">
      <c r="C7" s="57"/>
    </row>
    <row r="8" spans="2:2">
      <c r="B8" s="3" t="s">
        <v>11</v>
      </c>
    </row>
    <row r="9" spans="3:6">
      <c r="C9" s="58" t="s">
        <v>39</v>
      </c>
      <c r="D9" s="58" t="s">
        <v>40</v>
      </c>
      <c r="E9" s="58" t="s">
        <v>41</v>
      </c>
      <c r="F9" s="58" t="s">
        <v>42</v>
      </c>
    </row>
    <row r="10" spans="3:6">
      <c r="C10" s="50">
        <v>1</v>
      </c>
      <c r="D10" s="50">
        <v>100</v>
      </c>
      <c r="E10" s="50">
        <v>1</v>
      </c>
      <c r="F10" s="50">
        <v>1</v>
      </c>
    </row>
    <row r="11" spans="3:6">
      <c r="C11" s="50">
        <v>2</v>
      </c>
      <c r="D11" s="50">
        <v>200</v>
      </c>
      <c r="E11" s="50">
        <v>2</v>
      </c>
      <c r="F11" s="50">
        <v>1</v>
      </c>
    </row>
    <row r="12" spans="3:6">
      <c r="C12" s="50">
        <v>3</v>
      </c>
      <c r="D12" s="50">
        <v>300</v>
      </c>
      <c r="E12" s="50">
        <v>2</v>
      </c>
      <c r="F12" s="50">
        <v>2</v>
      </c>
    </row>
    <row r="13" spans="3:6">
      <c r="C13" s="50">
        <v>4</v>
      </c>
      <c r="D13" s="50">
        <v>400</v>
      </c>
      <c r="E13" s="50">
        <v>3</v>
      </c>
      <c r="F13" s="50">
        <v>2</v>
      </c>
    </row>
    <row r="14" spans="3:6">
      <c r="C14" s="50">
        <v>5</v>
      </c>
      <c r="D14" s="50">
        <v>500</v>
      </c>
      <c r="E14" s="50">
        <v>3</v>
      </c>
      <c r="F14" s="50">
        <v>3</v>
      </c>
    </row>
    <row r="15" spans="3:6">
      <c r="C15" s="50">
        <v>6</v>
      </c>
      <c r="D15" s="50">
        <v>600</v>
      </c>
      <c r="E15" s="50">
        <v>4</v>
      </c>
      <c r="F15" s="50">
        <v>3</v>
      </c>
    </row>
    <row r="16" spans="3:6">
      <c r="C16" s="50">
        <v>7</v>
      </c>
      <c r="D16" s="50">
        <v>700</v>
      </c>
      <c r="E16" s="50">
        <v>4</v>
      </c>
      <c r="F16" s="50">
        <v>4</v>
      </c>
    </row>
    <row r="17" spans="3:6">
      <c r="C17" s="50">
        <v>8</v>
      </c>
      <c r="D17" s="50">
        <v>800</v>
      </c>
      <c r="E17" s="50">
        <v>5</v>
      </c>
      <c r="F17" s="50">
        <v>4</v>
      </c>
    </row>
    <row r="18" spans="3:6">
      <c r="C18" s="50">
        <v>9</v>
      </c>
      <c r="D18" s="50">
        <v>900</v>
      </c>
      <c r="E18" s="50">
        <v>5</v>
      </c>
      <c r="F18" s="50">
        <v>5</v>
      </c>
    </row>
    <row r="19" spans="3:6">
      <c r="C19" s="50">
        <v>10</v>
      </c>
      <c r="D19" s="50">
        <v>1000</v>
      </c>
      <c r="E19" s="50">
        <v>6</v>
      </c>
      <c r="F19" s="50">
        <v>5</v>
      </c>
    </row>
    <row r="20" spans="3:6">
      <c r="C20" s="50">
        <v>11</v>
      </c>
      <c r="D20" s="50">
        <v>1100</v>
      </c>
      <c r="E20" s="50">
        <v>6</v>
      </c>
      <c r="F20" s="50">
        <v>6</v>
      </c>
    </row>
    <row r="21" spans="3:6">
      <c r="C21" s="50">
        <v>12</v>
      </c>
      <c r="D21" s="50">
        <v>1200</v>
      </c>
      <c r="E21" s="50">
        <v>7</v>
      </c>
      <c r="F21" s="50">
        <v>6</v>
      </c>
    </row>
    <row r="22" spans="3:6">
      <c r="C22" s="50">
        <v>13</v>
      </c>
      <c r="D22" s="50">
        <v>1300</v>
      </c>
      <c r="E22" s="50">
        <v>7</v>
      </c>
      <c r="F22" s="50">
        <v>7</v>
      </c>
    </row>
    <row r="23" spans="3:6">
      <c r="C23" s="50">
        <v>14</v>
      </c>
      <c r="D23" s="50">
        <v>1400</v>
      </c>
      <c r="E23" s="50">
        <v>8</v>
      </c>
      <c r="F23" s="50">
        <v>7</v>
      </c>
    </row>
    <row r="24" spans="3:6">
      <c r="C24" s="50">
        <v>15</v>
      </c>
      <c r="D24" s="50">
        <v>1500</v>
      </c>
      <c r="E24" s="50">
        <v>8</v>
      </c>
      <c r="F24" s="50">
        <v>8</v>
      </c>
    </row>
    <row r="25" spans="3:6">
      <c r="C25" s="50">
        <v>16</v>
      </c>
      <c r="D25" s="50">
        <v>1600</v>
      </c>
      <c r="E25" s="50">
        <v>9</v>
      </c>
      <c r="F25" s="50">
        <v>8</v>
      </c>
    </row>
    <row r="26" spans="3:6">
      <c r="C26" s="50">
        <v>17</v>
      </c>
      <c r="D26" s="50">
        <v>1700</v>
      </c>
      <c r="E26" s="50">
        <v>9</v>
      </c>
      <c r="F26" s="50">
        <v>9</v>
      </c>
    </row>
    <row r="27" spans="3:6">
      <c r="C27" s="50">
        <v>18</v>
      </c>
      <c r="D27" s="50">
        <v>1800</v>
      </c>
      <c r="E27" s="50">
        <v>10</v>
      </c>
      <c r="F27" s="50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21">
        <v>1</v>
      </c>
      <c r="D8" s="2" t="s">
        <v>76</v>
      </c>
    </row>
    <row r="9" spans="3:4">
      <c r="C9" s="21">
        <v>2</v>
      </c>
      <c r="D9" s="2" t="s">
        <v>77</v>
      </c>
    </row>
    <row r="10" spans="3:4">
      <c r="C10" s="21">
        <v>3</v>
      </c>
      <c r="D10" s="2" t="s">
        <v>78</v>
      </c>
    </row>
    <row r="11" spans="3:5">
      <c r="C11" s="21">
        <v>4</v>
      </c>
      <c r="D11" s="2" t="s">
        <v>79</v>
      </c>
      <c r="E11" s="2" t="s">
        <v>80</v>
      </c>
    </row>
    <row r="12" spans="3:5">
      <c r="C12" s="21">
        <v>5</v>
      </c>
      <c r="D12" s="2" t="s">
        <v>81</v>
      </c>
      <c r="E12" s="2" t="s">
        <v>82</v>
      </c>
    </row>
    <row r="13" spans="3:5">
      <c r="C13" s="21">
        <v>6</v>
      </c>
      <c r="D13" s="2" t="s">
        <v>83</v>
      </c>
      <c r="E13" s="2" t="s">
        <v>84</v>
      </c>
    </row>
    <row r="15" spans="3:3">
      <c r="C15" s="54" t="s">
        <v>85</v>
      </c>
    </row>
    <row r="16" spans="3:3">
      <c r="C16" s="54" t="s">
        <v>86</v>
      </c>
    </row>
    <row r="17" spans="3:3">
      <c r="C17" s="54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50" t="s">
        <v>90</v>
      </c>
      <c r="D21" s="50" t="s">
        <v>91</v>
      </c>
      <c r="E21" s="50" t="s">
        <v>92</v>
      </c>
    </row>
    <row r="22" spans="3:5">
      <c r="C22" s="50">
        <v>1</v>
      </c>
      <c r="D22" s="50">
        <v>10</v>
      </c>
      <c r="E22" s="50">
        <v>0</v>
      </c>
    </row>
    <row r="23" spans="3:5">
      <c r="C23" s="50">
        <v>2</v>
      </c>
      <c r="D23" s="50"/>
      <c r="E23" s="50"/>
    </row>
    <row r="24" spans="3:5">
      <c r="C24" s="50">
        <v>3</v>
      </c>
      <c r="D24" s="50"/>
      <c r="E24" s="50"/>
    </row>
    <row r="25" spans="3:5">
      <c r="C25" s="50">
        <v>4</v>
      </c>
      <c r="D25" s="50"/>
      <c r="E25" s="50"/>
    </row>
    <row r="26" spans="3:5">
      <c r="C26" s="50">
        <v>5</v>
      </c>
      <c r="D26" s="50"/>
      <c r="E26" s="50"/>
    </row>
    <row r="27" spans="3:5">
      <c r="C27" s="21"/>
      <c r="D27" s="21"/>
      <c r="E27" s="21"/>
    </row>
    <row r="28" spans="2:5">
      <c r="B28" s="3" t="s">
        <v>93</v>
      </c>
      <c r="C28" s="7"/>
      <c r="D28" s="21"/>
      <c r="E28" s="21"/>
    </row>
    <row r="29" spans="3:5">
      <c r="C29" s="7" t="s">
        <v>94</v>
      </c>
      <c r="D29" s="21"/>
      <c r="E29" s="21"/>
    </row>
    <row r="30" spans="3:5">
      <c r="C30" s="2" t="s">
        <v>72</v>
      </c>
      <c r="D30" s="7" t="s">
        <v>95</v>
      </c>
      <c r="E30" s="21"/>
    </row>
    <row r="31" spans="3:5">
      <c r="C31" s="7" t="s">
        <v>96</v>
      </c>
      <c r="D31" s="7" t="s">
        <v>97</v>
      </c>
      <c r="E31" s="21"/>
    </row>
    <row r="32" spans="4:5">
      <c r="D32" s="21"/>
      <c r="E32" s="21"/>
    </row>
    <row r="33" spans="3:5">
      <c r="C33" s="2" t="s">
        <v>98</v>
      </c>
      <c r="D33" s="21"/>
      <c r="E33" s="21"/>
    </row>
    <row r="34" spans="2:5">
      <c r="B34" s="3" t="s">
        <v>99</v>
      </c>
      <c r="C34" s="7"/>
      <c r="D34" s="21"/>
      <c r="E34" s="21"/>
    </row>
    <row r="35" spans="3:5">
      <c r="C35" s="7" t="s">
        <v>100</v>
      </c>
      <c r="D35" s="21"/>
      <c r="E35" s="21"/>
    </row>
    <row r="36" spans="3:5">
      <c r="C36" s="7" t="s">
        <v>101</v>
      </c>
      <c r="D36" s="21"/>
      <c r="E36" s="21"/>
    </row>
    <row r="37" spans="3:5">
      <c r="C37" s="7" t="s">
        <v>102</v>
      </c>
      <c r="D37" s="21"/>
      <c r="E37" s="21"/>
    </row>
    <row r="38" spans="3:5">
      <c r="C38" s="21"/>
      <c r="D38" s="21"/>
      <c r="E38" s="21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19" customFormat="1" spans="2:10">
      <c r="B1" s="49" t="s">
        <v>118</v>
      </c>
      <c r="J1" s="53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19" customFormat="1" spans="2:2">
      <c r="B9" s="49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19" customFormat="1" spans="2:2">
      <c r="B28" s="49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19" customFormat="1" spans="2:2">
      <c r="B36" s="49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7"/>
  <sheetViews>
    <sheetView tabSelected="1" topLeftCell="A83" workbookViewId="0">
      <selection activeCell="Q103" sqref="Q103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25" t="s">
        <v>180</v>
      </c>
      <c r="C35" s="25" t="s">
        <v>181</v>
      </c>
      <c r="D35" s="25" t="s">
        <v>99</v>
      </c>
    </row>
    <row r="36" spans="2:12">
      <c r="B36" s="25"/>
      <c r="C36" s="26" t="s">
        <v>182</v>
      </c>
      <c r="D36" s="21">
        <v>1</v>
      </c>
      <c r="E36" s="2">
        <v>0</v>
      </c>
      <c r="F36" s="2" t="s">
        <v>183</v>
      </c>
      <c r="G36" s="27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21"/>
      <c r="C37" s="26">
        <v>0</v>
      </c>
      <c r="D37" s="21">
        <v>1</v>
      </c>
      <c r="E37" s="2">
        <v>1</v>
      </c>
      <c r="F37" s="2" t="s">
        <v>188</v>
      </c>
      <c r="G37" s="28" t="s">
        <v>189</v>
      </c>
      <c r="H37" s="29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21"/>
      <c r="C38" s="26">
        <v>0</v>
      </c>
      <c r="D38" s="21">
        <v>1</v>
      </c>
      <c r="E38" s="2">
        <v>2</v>
      </c>
      <c r="F38" s="2" t="s">
        <v>195</v>
      </c>
      <c r="G38" s="28" t="s">
        <v>196</v>
      </c>
      <c r="H38" s="29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21">
        <v>1</v>
      </c>
      <c r="C39" s="26" t="s">
        <v>201</v>
      </c>
      <c r="D39" s="21">
        <v>1</v>
      </c>
      <c r="E39" s="2">
        <v>3</v>
      </c>
      <c r="F39" s="2" t="s">
        <v>202</v>
      </c>
      <c r="G39" s="28" t="s">
        <v>203</v>
      </c>
      <c r="H39" s="29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21">
        <v>1</v>
      </c>
      <c r="C40" s="26" t="s">
        <v>208</v>
      </c>
      <c r="D40" s="21">
        <v>1</v>
      </c>
      <c r="E40" s="2">
        <v>4</v>
      </c>
      <c r="F40" s="2" t="s">
        <v>209</v>
      </c>
      <c r="G40" s="28" t="s">
        <v>210</v>
      </c>
      <c r="H40" s="29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38"/>
    </row>
    <row r="41" spans="2:19">
      <c r="B41" s="21"/>
      <c r="C41" s="30">
        <v>0</v>
      </c>
      <c r="D41" s="21">
        <v>1</v>
      </c>
      <c r="E41" s="2">
        <v>5</v>
      </c>
      <c r="F41" s="2" t="s">
        <v>213</v>
      </c>
      <c r="G41" s="28" t="s">
        <v>214</v>
      </c>
      <c r="H41" s="29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21">
        <v>1</v>
      </c>
      <c r="C42" s="26" t="s">
        <v>219</v>
      </c>
      <c r="D42" s="21">
        <v>1</v>
      </c>
      <c r="E42" s="2">
        <v>6</v>
      </c>
      <c r="F42" s="2" t="s">
        <v>220</v>
      </c>
      <c r="G42" s="28" t="s">
        <v>221</v>
      </c>
      <c r="H42" s="29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21"/>
      <c r="C43" s="26" t="s">
        <v>226</v>
      </c>
      <c r="D43" s="31">
        <v>1</v>
      </c>
      <c r="E43" s="2">
        <v>7</v>
      </c>
      <c r="F43" s="2" t="s">
        <v>227</v>
      </c>
      <c r="G43" s="28" t="s">
        <v>228</v>
      </c>
      <c r="H43" s="29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21">
        <v>1</v>
      </c>
      <c r="C44" s="26" t="s">
        <v>232</v>
      </c>
      <c r="D44" s="21">
        <v>1</v>
      </c>
      <c r="E44" s="2">
        <v>8</v>
      </c>
      <c r="F44" s="2" t="s">
        <v>233</v>
      </c>
      <c r="G44" s="28" t="s">
        <v>234</v>
      </c>
      <c r="H44" s="29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21">
        <v>1</v>
      </c>
      <c r="C45" s="26" t="s">
        <v>238</v>
      </c>
      <c r="D45" s="21">
        <v>1</v>
      </c>
      <c r="E45" s="2">
        <v>9</v>
      </c>
      <c r="F45" s="2" t="s">
        <v>239</v>
      </c>
      <c r="G45" s="32" t="s">
        <v>240</v>
      </c>
      <c r="H45" s="29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21">
        <v>1</v>
      </c>
      <c r="C46" s="33" t="s">
        <v>247</v>
      </c>
      <c r="D46" s="21">
        <v>1</v>
      </c>
      <c r="E46" s="2">
        <v>10</v>
      </c>
      <c r="F46" s="2" t="s">
        <v>248</v>
      </c>
      <c r="G46" s="32" t="s">
        <v>249</v>
      </c>
      <c r="H46" s="34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21">
        <v>1</v>
      </c>
      <c r="C47" s="26" t="s">
        <v>253</v>
      </c>
      <c r="D47" s="21">
        <v>1</v>
      </c>
      <c r="E47" s="2">
        <v>11</v>
      </c>
      <c r="F47" s="2" t="s">
        <v>254</v>
      </c>
      <c r="G47" s="28" t="s">
        <v>255</v>
      </c>
      <c r="H47" s="29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21">
        <v>1</v>
      </c>
      <c r="C48" s="26" t="s">
        <v>259</v>
      </c>
      <c r="D48" s="21">
        <v>1</v>
      </c>
      <c r="E48" s="2">
        <v>12</v>
      </c>
      <c r="F48" s="2" t="s">
        <v>260</v>
      </c>
      <c r="G48" s="28" t="s">
        <v>261</v>
      </c>
      <c r="H48" s="29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21">
        <v>1</v>
      </c>
      <c r="C49" s="26" t="s">
        <v>266</v>
      </c>
      <c r="D49" s="21">
        <v>1</v>
      </c>
      <c r="E49" s="2">
        <v>13</v>
      </c>
      <c r="F49" s="2" t="s">
        <v>267</v>
      </c>
      <c r="G49" s="28" t="s">
        <v>268</v>
      </c>
      <c r="H49" s="29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21">
        <v>1</v>
      </c>
      <c r="C50" s="26" t="s">
        <v>271</v>
      </c>
      <c r="D50" s="21">
        <v>1</v>
      </c>
      <c r="E50" s="2">
        <v>14</v>
      </c>
      <c r="F50" s="2" t="s">
        <v>272</v>
      </c>
      <c r="G50" s="32" t="s">
        <v>273</v>
      </c>
      <c r="H50" s="29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38"/>
    </row>
    <row r="51" spans="2:13">
      <c r="B51" s="21">
        <v>1</v>
      </c>
      <c r="C51" s="26" t="s">
        <v>277</v>
      </c>
      <c r="D51" s="21">
        <v>1</v>
      </c>
      <c r="E51" s="2">
        <v>15</v>
      </c>
      <c r="F51" s="2" t="s">
        <v>278</v>
      </c>
      <c r="G51" s="32" t="s">
        <v>279</v>
      </c>
      <c r="H51" s="29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21">
        <v>1</v>
      </c>
      <c r="C52" s="26" t="s">
        <v>282</v>
      </c>
      <c r="D52" s="21">
        <v>1</v>
      </c>
      <c r="E52" s="2">
        <v>16</v>
      </c>
      <c r="F52" s="2" t="s">
        <v>283</v>
      </c>
      <c r="G52" s="32" t="s">
        <v>284</v>
      </c>
      <c r="H52" s="29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21">
        <v>1</v>
      </c>
      <c r="C53" s="26" t="s">
        <v>287</v>
      </c>
      <c r="D53" s="21">
        <v>1</v>
      </c>
      <c r="E53" s="2">
        <v>17</v>
      </c>
      <c r="F53" s="2" t="s">
        <v>288</v>
      </c>
      <c r="G53" s="32" t="s">
        <v>289</v>
      </c>
      <c r="H53" s="29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21">
        <v>1</v>
      </c>
      <c r="C54" s="26" t="s">
        <v>292</v>
      </c>
      <c r="D54" s="21">
        <v>1</v>
      </c>
      <c r="E54" s="2">
        <v>18</v>
      </c>
      <c r="F54" s="2" t="s">
        <v>293</v>
      </c>
      <c r="G54" s="32" t="s">
        <v>294</v>
      </c>
      <c r="H54" s="29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22" t="s">
        <v>297</v>
      </c>
    </row>
    <row r="55" spans="2:13">
      <c r="B55" s="21">
        <v>1</v>
      </c>
      <c r="C55" s="26" t="s">
        <v>298</v>
      </c>
      <c r="D55" s="21">
        <v>1</v>
      </c>
      <c r="E55" s="2">
        <v>19</v>
      </c>
      <c r="F55" s="2" t="s">
        <v>299</v>
      </c>
      <c r="G55" s="35" t="s">
        <v>300</v>
      </c>
      <c r="H55" s="29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21">
        <v>1</v>
      </c>
      <c r="C56" s="26" t="s">
        <v>305</v>
      </c>
      <c r="D56" s="21">
        <v>1</v>
      </c>
      <c r="E56" s="2">
        <v>20</v>
      </c>
      <c r="F56" s="2" t="s">
        <v>306</v>
      </c>
      <c r="G56" s="35" t="s">
        <v>307</v>
      </c>
      <c r="H56" s="29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21">
        <v>1</v>
      </c>
      <c r="C57" s="26" t="s">
        <v>310</v>
      </c>
      <c r="D57" s="21">
        <v>1</v>
      </c>
      <c r="E57" s="2">
        <v>21</v>
      </c>
      <c r="F57" s="2" t="s">
        <v>311</v>
      </c>
      <c r="G57" s="32" t="s">
        <v>312</v>
      </c>
      <c r="H57" s="29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21">
        <v>1</v>
      </c>
      <c r="C58" s="26" t="s">
        <v>316</v>
      </c>
      <c r="D58" s="21">
        <v>1</v>
      </c>
      <c r="E58" s="2">
        <v>22</v>
      </c>
      <c r="F58" s="2" t="s">
        <v>317</v>
      </c>
      <c r="G58" s="32" t="s">
        <v>318</v>
      </c>
      <c r="H58" s="29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21">
        <v>1</v>
      </c>
      <c r="C59" s="26" t="s">
        <v>324</v>
      </c>
      <c r="D59" s="21">
        <v>1</v>
      </c>
      <c r="E59" s="2">
        <v>23</v>
      </c>
      <c r="F59" s="2" t="s">
        <v>325</v>
      </c>
      <c r="G59" s="32" t="s">
        <v>326</v>
      </c>
      <c r="H59" s="29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21">
        <v>1</v>
      </c>
      <c r="C60" s="26" t="s">
        <v>331</v>
      </c>
      <c r="D60" s="21">
        <v>1</v>
      </c>
      <c r="E60" s="2">
        <v>24</v>
      </c>
      <c r="F60" s="2" t="s">
        <v>332</v>
      </c>
      <c r="G60" s="35" t="s">
        <v>333</v>
      </c>
      <c r="H60" s="29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31">
        <v>1</v>
      </c>
      <c r="C61" s="26" t="s">
        <v>337</v>
      </c>
      <c r="D61" s="21">
        <v>1</v>
      </c>
      <c r="E61" s="2">
        <v>25</v>
      </c>
      <c r="F61" s="2" t="s">
        <v>338</v>
      </c>
      <c r="G61" s="32" t="s">
        <v>339</v>
      </c>
      <c r="H61" s="29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39" t="s">
        <v>343</v>
      </c>
    </row>
    <row r="62" spans="2:25">
      <c r="B62" s="21">
        <v>1</v>
      </c>
      <c r="C62" s="26" t="s">
        <v>344</v>
      </c>
      <c r="D62" s="21">
        <v>1</v>
      </c>
      <c r="E62" s="2">
        <v>26</v>
      </c>
      <c r="F62" s="2" t="s">
        <v>345</v>
      </c>
      <c r="G62" s="35" t="s">
        <v>346</v>
      </c>
      <c r="H62" s="29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36">
        <v>1</v>
      </c>
      <c r="C63" s="26" t="s">
        <v>356</v>
      </c>
      <c r="D63" s="37">
        <v>1</v>
      </c>
      <c r="E63" s="2">
        <v>27</v>
      </c>
      <c r="F63" s="2" t="s">
        <v>345</v>
      </c>
      <c r="G63" s="35" t="s">
        <v>357</v>
      </c>
      <c r="H63" s="29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39"/>
    </row>
    <row r="64" spans="2:23">
      <c r="B64" s="21">
        <v>1</v>
      </c>
      <c r="C64" s="26" t="s">
        <v>361</v>
      </c>
      <c r="D64" s="21">
        <v>1</v>
      </c>
      <c r="E64" s="2">
        <v>28</v>
      </c>
      <c r="F64" s="2" t="s">
        <v>362</v>
      </c>
      <c r="G64" s="35" t="s">
        <v>363</v>
      </c>
      <c r="H64" s="29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36">
        <v>1</v>
      </c>
      <c r="C65" s="40" t="s">
        <v>361</v>
      </c>
      <c r="D65" s="37">
        <v>1</v>
      </c>
      <c r="E65" s="2">
        <v>29</v>
      </c>
      <c r="F65" s="2" t="s">
        <v>362</v>
      </c>
      <c r="G65" s="35" t="s">
        <v>367</v>
      </c>
      <c r="H65" s="29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21">
        <v>1</v>
      </c>
      <c r="C66" s="26" t="s">
        <v>370</v>
      </c>
      <c r="D66" s="21">
        <v>1</v>
      </c>
      <c r="E66" s="2">
        <v>30</v>
      </c>
      <c r="F66" s="2" t="s">
        <v>371</v>
      </c>
      <c r="G66" s="41" t="s">
        <v>372</v>
      </c>
      <c r="H66" s="29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36">
        <v>0</v>
      </c>
      <c r="C67" s="40" t="s">
        <v>370</v>
      </c>
      <c r="D67" s="37">
        <v>1</v>
      </c>
      <c r="E67" s="2">
        <v>31</v>
      </c>
      <c r="F67" s="2" t="s">
        <v>371</v>
      </c>
      <c r="G67" s="41" t="s">
        <v>378</v>
      </c>
      <c r="H67" s="29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21">
        <v>1</v>
      </c>
      <c r="C68" s="26" t="s">
        <v>381</v>
      </c>
      <c r="D68" s="21">
        <v>1</v>
      </c>
      <c r="E68" s="2">
        <v>32</v>
      </c>
      <c r="F68" s="2" t="s">
        <v>382</v>
      </c>
      <c r="G68" s="35" t="s">
        <v>383</v>
      </c>
      <c r="H68" s="29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36">
        <v>1</v>
      </c>
      <c r="C69" s="40" t="s">
        <v>381</v>
      </c>
      <c r="D69" s="21">
        <v>1</v>
      </c>
      <c r="E69" s="2">
        <v>33</v>
      </c>
      <c r="F69" s="2" t="s">
        <v>382</v>
      </c>
      <c r="G69" s="35" t="s">
        <v>386</v>
      </c>
      <c r="H69" s="29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21">
        <v>1</v>
      </c>
      <c r="C70" s="26" t="s">
        <v>389</v>
      </c>
      <c r="D70" s="21">
        <v>1</v>
      </c>
      <c r="E70" s="2">
        <v>34</v>
      </c>
      <c r="F70" s="2" t="s">
        <v>390</v>
      </c>
      <c r="G70" s="41" t="s">
        <v>391</v>
      </c>
      <c r="H70" s="29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36">
        <v>1</v>
      </c>
      <c r="C71" s="40" t="s">
        <v>389</v>
      </c>
      <c r="D71" s="37">
        <v>1</v>
      </c>
      <c r="E71" s="2">
        <v>35</v>
      </c>
      <c r="F71" s="2" t="s">
        <v>390</v>
      </c>
      <c r="G71" s="41" t="s">
        <v>397</v>
      </c>
      <c r="H71" s="29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21">
        <v>1</v>
      </c>
      <c r="C72" s="26" t="s">
        <v>400</v>
      </c>
      <c r="D72" s="21">
        <v>1</v>
      </c>
      <c r="E72" s="2">
        <v>36</v>
      </c>
      <c r="F72" s="2" t="s">
        <v>401</v>
      </c>
      <c r="G72" s="41" t="s">
        <v>402</v>
      </c>
      <c r="H72" s="29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36">
        <v>1</v>
      </c>
      <c r="C73" s="40" t="s">
        <v>400</v>
      </c>
      <c r="D73" s="37">
        <v>1</v>
      </c>
      <c r="E73" s="2">
        <v>37</v>
      </c>
      <c r="F73" s="2" t="s">
        <v>401</v>
      </c>
      <c r="G73" s="41" t="s">
        <v>405</v>
      </c>
      <c r="H73" s="29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21">
        <v>1</v>
      </c>
      <c r="C74" s="26" t="s">
        <v>408</v>
      </c>
      <c r="D74" s="21">
        <v>1</v>
      </c>
      <c r="E74" s="2">
        <v>38</v>
      </c>
      <c r="F74" s="2" t="s">
        <v>409</v>
      </c>
      <c r="G74" s="41" t="s">
        <v>410</v>
      </c>
      <c r="H74" s="29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21">
        <v>1</v>
      </c>
      <c r="C75" s="26" t="s">
        <v>415</v>
      </c>
      <c r="D75" s="21">
        <v>1</v>
      </c>
      <c r="E75" s="2">
        <v>39</v>
      </c>
      <c r="F75" s="2" t="s">
        <v>416</v>
      </c>
      <c r="G75" s="35" t="s">
        <v>417</v>
      </c>
      <c r="H75" s="29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21">
        <v>1</v>
      </c>
      <c r="C76" s="26" t="s">
        <v>421</v>
      </c>
      <c r="D76" s="21">
        <v>1</v>
      </c>
      <c r="E76" s="2">
        <v>40</v>
      </c>
      <c r="F76" s="2" t="s">
        <v>422</v>
      </c>
      <c r="G76" s="35" t="s">
        <v>423</v>
      </c>
      <c r="H76" s="29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31"/>
      <c r="C77" s="26">
        <v>0</v>
      </c>
      <c r="D77" s="21">
        <v>1</v>
      </c>
      <c r="E77" s="2">
        <v>41</v>
      </c>
      <c r="F77" s="2" t="s">
        <v>426</v>
      </c>
      <c r="G77" s="28" t="s">
        <v>427</v>
      </c>
      <c r="H77" s="29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21">
        <v>1</v>
      </c>
      <c r="C78" s="26" t="s">
        <v>431</v>
      </c>
      <c r="D78" s="21">
        <v>1</v>
      </c>
      <c r="E78" s="2">
        <v>42</v>
      </c>
      <c r="F78" s="2" t="s">
        <v>432</v>
      </c>
      <c r="G78" s="35" t="s">
        <v>433</v>
      </c>
      <c r="H78" s="29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36">
        <v>1</v>
      </c>
      <c r="C79" s="40" t="s">
        <v>431</v>
      </c>
      <c r="D79" s="37">
        <v>1</v>
      </c>
      <c r="E79" s="2">
        <v>43</v>
      </c>
      <c r="F79" s="2" t="s">
        <v>432</v>
      </c>
      <c r="G79" s="35" t="s">
        <v>436</v>
      </c>
      <c r="H79" s="29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21">
        <v>1</v>
      </c>
      <c r="C80" s="26" t="s">
        <v>439</v>
      </c>
      <c r="D80" s="21">
        <v>1</v>
      </c>
      <c r="E80" s="2">
        <v>44</v>
      </c>
      <c r="F80" s="2" t="s">
        <v>440</v>
      </c>
      <c r="G80" s="32" t="s">
        <v>441</v>
      </c>
      <c r="H80" s="42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21">
        <v>1</v>
      </c>
      <c r="C81" s="26" t="s">
        <v>444</v>
      </c>
      <c r="D81" s="21">
        <v>1</v>
      </c>
      <c r="E81" s="2">
        <v>45</v>
      </c>
      <c r="F81" s="2" t="s">
        <v>445</v>
      </c>
      <c r="G81" s="41" t="s">
        <v>446</v>
      </c>
      <c r="H81" s="29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36">
        <v>1</v>
      </c>
      <c r="C82" s="26" t="s">
        <v>451</v>
      </c>
      <c r="D82" s="21">
        <v>1</v>
      </c>
      <c r="E82" s="2">
        <v>46</v>
      </c>
      <c r="F82" s="2" t="s">
        <v>445</v>
      </c>
      <c r="G82" s="41" t="s">
        <v>452</v>
      </c>
      <c r="H82" s="29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21">
        <v>1</v>
      </c>
      <c r="C83" s="26" t="s">
        <v>455</v>
      </c>
      <c r="D83" s="21">
        <v>1</v>
      </c>
      <c r="E83" s="2">
        <v>47</v>
      </c>
      <c r="F83" s="2" t="s">
        <v>456</v>
      </c>
      <c r="G83" s="41" t="s">
        <v>457</v>
      </c>
      <c r="H83" s="29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36">
        <v>1</v>
      </c>
      <c r="C84" s="40" t="s">
        <v>455</v>
      </c>
      <c r="D84" s="37">
        <v>1</v>
      </c>
      <c r="E84" s="2">
        <v>48</v>
      </c>
      <c r="F84" s="2" t="s">
        <v>456</v>
      </c>
      <c r="G84" s="41" t="s">
        <v>460</v>
      </c>
      <c r="H84" s="29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36"/>
      <c r="C85" s="26" t="s">
        <v>298</v>
      </c>
      <c r="D85" s="21">
        <v>1</v>
      </c>
      <c r="E85" s="2">
        <v>49</v>
      </c>
      <c r="F85" s="2" t="s">
        <v>463</v>
      </c>
      <c r="G85" s="35" t="s">
        <v>464</v>
      </c>
      <c r="H85" s="29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36"/>
      <c r="C86" s="26" t="s">
        <v>467</v>
      </c>
      <c r="D86" s="21">
        <v>1</v>
      </c>
      <c r="E86" s="2">
        <v>50</v>
      </c>
      <c r="F86" s="2" t="s">
        <v>468</v>
      </c>
      <c r="G86" s="35" t="s">
        <v>469</v>
      </c>
      <c r="H86" s="29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47"/>
      <c r="O86" s="47"/>
      <c r="P86" s="47"/>
    </row>
    <row r="87" s="2" customFormat="1" spans="1:13">
      <c r="A87" s="3"/>
      <c r="B87" s="36"/>
      <c r="C87" s="43" t="s">
        <v>298</v>
      </c>
      <c r="D87" s="36">
        <v>1</v>
      </c>
      <c r="E87" s="2">
        <v>51</v>
      </c>
      <c r="F87" s="2" t="s">
        <v>299</v>
      </c>
      <c r="G87" s="35" t="s">
        <v>472</v>
      </c>
      <c r="H87" s="29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21"/>
      <c r="C88" s="43" t="s">
        <v>305</v>
      </c>
      <c r="D88" s="36">
        <v>1</v>
      </c>
      <c r="E88" s="2">
        <v>52</v>
      </c>
      <c r="F88" s="2" t="s">
        <v>306</v>
      </c>
      <c r="G88" s="35" t="s">
        <v>475</v>
      </c>
      <c r="H88" s="29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21">
        <v>1</v>
      </c>
      <c r="C89" s="33" t="s">
        <v>478</v>
      </c>
      <c r="D89" s="21">
        <v>1</v>
      </c>
      <c r="E89" s="2">
        <v>53</v>
      </c>
      <c r="F89" s="2" t="s">
        <v>479</v>
      </c>
      <c r="G89" s="35" t="s">
        <v>480</v>
      </c>
      <c r="H89" s="29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36">
        <v>1</v>
      </c>
      <c r="C90" s="43" t="s">
        <v>389</v>
      </c>
      <c r="D90" s="21">
        <v>0</v>
      </c>
      <c r="E90" s="2">
        <v>54</v>
      </c>
      <c r="F90" s="2" t="s">
        <v>479</v>
      </c>
      <c r="G90" s="35" t="s">
        <v>483</v>
      </c>
      <c r="H90" s="29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26" t="s">
        <v>486</v>
      </c>
      <c r="D91" s="21">
        <v>1</v>
      </c>
      <c r="E91" s="2">
        <v>55</v>
      </c>
      <c r="F91" s="2" t="s">
        <v>487</v>
      </c>
      <c r="G91" s="28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26" t="s">
        <v>491</v>
      </c>
      <c r="D92" s="21">
        <v>1</v>
      </c>
      <c r="E92" s="2">
        <v>56</v>
      </c>
      <c r="F92" s="2" t="s">
        <v>492</v>
      </c>
      <c r="G92" s="28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26"/>
      <c r="D93" s="21"/>
      <c r="E93" s="2">
        <v>57</v>
      </c>
      <c r="F93" s="2" t="s">
        <v>497</v>
      </c>
      <c r="G93" s="28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47" t="s">
        <v>500</v>
      </c>
    </row>
    <row r="94" s="2" customFormat="1" spans="3:13">
      <c r="C94" s="26" t="s">
        <v>501</v>
      </c>
      <c r="D94" s="21">
        <v>1</v>
      </c>
      <c r="E94" s="2">
        <v>58</v>
      </c>
      <c r="F94" s="2" t="s">
        <v>502</v>
      </c>
      <c r="G94" s="28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26"/>
      <c r="D95" s="21"/>
      <c r="E95" s="2">
        <v>59</v>
      </c>
      <c r="F95" s="2" t="s">
        <v>272</v>
      </c>
      <c r="G95" s="32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26"/>
      <c r="D96" s="21"/>
      <c r="E96" s="2">
        <v>60</v>
      </c>
      <c r="F96" s="2" t="s">
        <v>239</v>
      </c>
      <c r="G96" s="32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26"/>
      <c r="D97" s="21"/>
      <c r="E97" s="2">
        <v>61</v>
      </c>
      <c r="F97" s="2" t="s">
        <v>511</v>
      </c>
      <c r="G97" s="41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26"/>
      <c r="D98" s="21"/>
      <c r="E98" s="2">
        <v>62</v>
      </c>
      <c r="F98" s="2" t="s">
        <v>515</v>
      </c>
      <c r="G98" s="35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26"/>
      <c r="D99" s="21"/>
      <c r="E99" s="2">
        <v>63</v>
      </c>
      <c r="F99" s="2" t="s">
        <v>515</v>
      </c>
      <c r="G99" s="35" t="s">
        <v>519</v>
      </c>
      <c r="H99" s="6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39"/>
    </row>
    <row r="100" s="2" customFormat="1" spans="3:23">
      <c r="C100" s="26"/>
      <c r="D100" s="21"/>
      <c r="E100" s="2">
        <v>64</v>
      </c>
      <c r="F100" s="2" t="s">
        <v>522</v>
      </c>
      <c r="G100" s="32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26"/>
      <c r="D101" s="21"/>
      <c r="E101" s="2">
        <v>65</v>
      </c>
      <c r="F101" s="2" t="s">
        <v>526</v>
      </c>
      <c r="G101" s="32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6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26"/>
      <c r="D102" s="21"/>
      <c r="G102" s="2" t="s">
        <v>530</v>
      </c>
      <c r="K102" s="2" t="s">
        <v>242</v>
      </c>
      <c r="M102" s="2" t="s">
        <v>531</v>
      </c>
    </row>
    <row r="103" s="2" customFormat="1" spans="3:13">
      <c r="C103" s="26"/>
      <c r="D103" s="21"/>
      <c r="G103" s="2" t="s">
        <v>532</v>
      </c>
      <c r="K103" s="2" t="s">
        <v>242</v>
      </c>
      <c r="M103" s="2" t="s">
        <v>533</v>
      </c>
    </row>
    <row r="104" s="2" customFormat="1" spans="3:13">
      <c r="C104" s="26"/>
      <c r="D104" s="21"/>
      <c r="G104" s="2" t="s">
        <v>534</v>
      </c>
      <c r="M104" s="2" t="s">
        <v>535</v>
      </c>
    </row>
    <row r="105" s="2" customFormat="1" spans="3:7">
      <c r="C105" s="26"/>
      <c r="D105" s="21"/>
      <c r="G105" s="2" t="s">
        <v>536</v>
      </c>
    </row>
    <row r="106" s="2" customFormat="1" spans="3:13">
      <c r="C106" s="26"/>
      <c r="D106" s="21"/>
      <c r="G106" s="2" t="s">
        <v>537</v>
      </c>
      <c r="M106" s="2" t="s">
        <v>538</v>
      </c>
    </row>
    <row r="107" s="2" customFormat="1" spans="3:13">
      <c r="C107" s="26"/>
      <c r="D107" s="21"/>
      <c r="G107" s="2" t="s">
        <v>539</v>
      </c>
      <c r="M107" s="2" t="s">
        <v>540</v>
      </c>
    </row>
    <row r="108" s="2" customFormat="1" spans="3:13">
      <c r="C108" s="26"/>
      <c r="D108" s="21"/>
      <c r="G108" s="2" t="s">
        <v>541</v>
      </c>
      <c r="M108" s="2" t="s">
        <v>540</v>
      </c>
    </row>
    <row r="109" s="2" customFormat="1" spans="3:13">
      <c r="C109" s="26"/>
      <c r="D109" s="21"/>
      <c r="G109" s="2" t="s">
        <v>542</v>
      </c>
      <c r="K109" s="2" t="s">
        <v>242</v>
      </c>
      <c r="M109" s="2" t="s">
        <v>543</v>
      </c>
    </row>
    <row r="110" s="2" customFormat="1" spans="3:13">
      <c r="C110" s="26"/>
      <c r="D110" s="21"/>
      <c r="G110" s="2" t="s">
        <v>544</v>
      </c>
      <c r="K110" s="2" t="s">
        <v>242</v>
      </c>
      <c r="M110" s="2" t="s">
        <v>545</v>
      </c>
    </row>
    <row r="111" s="2" customFormat="1" spans="3:7">
      <c r="C111" s="26"/>
      <c r="D111" s="21"/>
      <c r="G111" s="2" t="s">
        <v>546</v>
      </c>
    </row>
    <row r="112" s="2" customFormat="1" spans="3:13">
      <c r="C112" s="26"/>
      <c r="D112" s="21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25"/>
      <c r="D117" s="21"/>
      <c r="E117" s="44"/>
      <c r="F117" s="2" t="s">
        <v>550</v>
      </c>
    </row>
    <row r="118" s="2" customFormat="1" spans="2:6">
      <c r="B118" s="25"/>
      <c r="D118" s="21"/>
      <c r="E118" s="44"/>
      <c r="F118" s="44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45">
        <v>1</v>
      </c>
      <c r="D121" s="19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45">
        <v>2</v>
      </c>
      <c r="D122" s="19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46" t="s">
        <v>561</v>
      </c>
      <c r="E123" s="46" t="s">
        <v>346</v>
      </c>
      <c r="F123" s="46" t="s">
        <v>562</v>
      </c>
    </row>
    <row r="124" spans="2:6">
      <c r="B124" s="2" t="s">
        <v>563</v>
      </c>
      <c r="C124" s="45">
        <v>4</v>
      </c>
      <c r="D124" s="19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45">
        <v>5</v>
      </c>
      <c r="D125" s="19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45">
        <v>6</v>
      </c>
      <c r="D126" s="19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45">
        <v>7</v>
      </c>
      <c r="D127" s="19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45">
        <v>8</v>
      </c>
      <c r="D128" s="19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45">
        <v>9</v>
      </c>
      <c r="D129" s="19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45">
        <v>10</v>
      </c>
      <c r="D130" s="19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45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45">
        <v>12</v>
      </c>
      <c r="D132" s="2" t="s">
        <v>595</v>
      </c>
      <c r="E132" s="2" t="s">
        <v>596</v>
      </c>
    </row>
    <row r="133" spans="2:6">
      <c r="B133" s="2" t="s">
        <v>597</v>
      </c>
      <c r="C133" s="45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45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45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45">
        <v>16</v>
      </c>
      <c r="D136" s="19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45">
        <v>17</v>
      </c>
      <c r="D137" s="19" t="s">
        <v>610</v>
      </c>
      <c r="E137" s="2" t="s">
        <v>611</v>
      </c>
      <c r="F137" s="2" t="s">
        <v>612</v>
      </c>
    </row>
    <row r="138" spans="2:13">
      <c r="B138" s="2"/>
      <c r="C138" s="45">
        <v>18</v>
      </c>
      <c r="D138" s="19" t="s">
        <v>613</v>
      </c>
      <c r="E138" s="2" t="s">
        <v>417</v>
      </c>
      <c r="F138" s="2" t="s">
        <v>614</v>
      </c>
      <c r="M138" s="6"/>
    </row>
    <row r="139" spans="2:6">
      <c r="B139" s="2"/>
      <c r="C139" s="46">
        <v>99</v>
      </c>
      <c r="D139" s="46" t="s">
        <v>615</v>
      </c>
      <c r="E139" s="46" t="s">
        <v>616</v>
      </c>
      <c r="F139" s="46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44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48" t="s">
        <v>696</v>
      </c>
      <c r="D196" s="2" t="s">
        <v>697</v>
      </c>
      <c r="M196" s="7" t="s">
        <v>698</v>
      </c>
    </row>
    <row r="197" spans="3:4">
      <c r="C197" s="49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19" t="s">
        <v>706</v>
      </c>
      <c r="D199" s="2" t="s">
        <v>707</v>
      </c>
    </row>
    <row r="200" spans="3:4">
      <c r="C200" s="19" t="s">
        <v>708</v>
      </c>
      <c r="D200" s="2" t="s">
        <v>709</v>
      </c>
    </row>
    <row r="201" spans="3:14">
      <c r="C201" s="49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19" t="s">
        <v>714</v>
      </c>
      <c r="D202" s="2" t="s">
        <v>715</v>
      </c>
    </row>
    <row r="203" spans="3:4">
      <c r="C203" s="19" t="s">
        <v>716</v>
      </c>
      <c r="D203" s="2" t="s">
        <v>717</v>
      </c>
    </row>
    <row r="204" spans="3:12">
      <c r="C204" s="19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19" t="s">
        <v>722</v>
      </c>
      <c r="D205" s="2" t="s">
        <v>723</v>
      </c>
    </row>
    <row r="206" spans="3:4">
      <c r="C206" s="19" t="s">
        <v>724</v>
      </c>
      <c r="D206" s="2" t="s">
        <v>725</v>
      </c>
    </row>
    <row r="207" spans="3:4">
      <c r="C207" s="19" t="s">
        <v>726</v>
      </c>
      <c r="D207" s="2" t="s">
        <v>727</v>
      </c>
    </row>
    <row r="208" spans="3:12">
      <c r="C208" s="19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50" t="s">
        <v>739</v>
      </c>
      <c r="F214" s="50" t="s">
        <v>740</v>
      </c>
      <c r="G214" s="50" t="s">
        <v>741</v>
      </c>
    </row>
    <row r="215" spans="3:7">
      <c r="C215" s="11">
        <v>1</v>
      </c>
      <c r="D215" s="11"/>
      <c r="E215" s="50" t="s">
        <v>742</v>
      </c>
      <c r="F215" s="50" t="s">
        <v>743</v>
      </c>
      <c r="G215" s="50" t="s">
        <v>744</v>
      </c>
    </row>
    <row r="216" spans="3:7">
      <c r="C216" s="11">
        <v>2</v>
      </c>
      <c r="D216" s="11"/>
      <c r="E216" s="50" t="s">
        <v>745</v>
      </c>
      <c r="F216" s="50" t="s">
        <v>746</v>
      </c>
      <c r="G216" s="50" t="s">
        <v>747</v>
      </c>
    </row>
    <row r="217" spans="3:7">
      <c r="C217" s="11">
        <v>3</v>
      </c>
      <c r="D217" s="11"/>
      <c r="E217" s="50" t="s">
        <v>748</v>
      </c>
      <c r="F217" s="50" t="s">
        <v>749</v>
      </c>
      <c r="G217" s="50" t="s">
        <v>750</v>
      </c>
    </row>
    <row r="218" spans="3:7">
      <c r="C218" s="11">
        <v>4</v>
      </c>
      <c r="D218" s="11"/>
      <c r="E218" s="50" t="s">
        <v>751</v>
      </c>
      <c r="F218" s="50" t="s">
        <v>752</v>
      </c>
      <c r="G218" s="50" t="s">
        <v>753</v>
      </c>
    </row>
    <row r="219" spans="3:7">
      <c r="C219" s="11">
        <v>5</v>
      </c>
      <c r="D219" s="11"/>
      <c r="E219" s="50" t="s">
        <v>754</v>
      </c>
      <c r="F219" s="50" t="s">
        <v>755</v>
      </c>
      <c r="G219" s="50" t="s">
        <v>756</v>
      </c>
    </row>
    <row r="220" spans="3:7">
      <c r="C220" s="11">
        <v>6</v>
      </c>
      <c r="D220" s="11"/>
      <c r="E220" s="50" t="s">
        <v>743</v>
      </c>
      <c r="F220" s="50" t="s">
        <v>757</v>
      </c>
      <c r="G220" s="50" t="s">
        <v>758</v>
      </c>
    </row>
    <row r="221" spans="3:7">
      <c r="C221" s="11">
        <v>7</v>
      </c>
      <c r="D221" s="11"/>
      <c r="E221" s="50" t="s">
        <v>759</v>
      </c>
      <c r="F221" s="50" t="s">
        <v>750</v>
      </c>
      <c r="G221" s="50" t="s">
        <v>760</v>
      </c>
    </row>
    <row r="222" spans="3:7">
      <c r="C222" s="11">
        <v>8</v>
      </c>
      <c r="D222" s="11"/>
      <c r="E222" s="50" t="s">
        <v>761</v>
      </c>
      <c r="F222" s="50" t="s">
        <v>762</v>
      </c>
      <c r="G222" s="50" t="s">
        <v>763</v>
      </c>
    </row>
    <row r="223" spans="3:7">
      <c r="C223" s="11">
        <v>9</v>
      </c>
      <c r="D223" s="11"/>
      <c r="E223" s="50" t="s">
        <v>749</v>
      </c>
      <c r="F223" s="50" t="s">
        <v>764</v>
      </c>
      <c r="G223" s="50" t="s">
        <v>765</v>
      </c>
    </row>
    <row r="224" spans="3:7">
      <c r="C224" s="11">
        <v>10</v>
      </c>
      <c r="D224" s="11"/>
      <c r="E224" s="50" t="s">
        <v>766</v>
      </c>
      <c r="F224" s="50" t="s">
        <v>767</v>
      </c>
      <c r="G224" s="50" t="s">
        <v>768</v>
      </c>
    </row>
    <row r="225" spans="3:7">
      <c r="C225" s="11">
        <v>11</v>
      </c>
      <c r="D225" s="11"/>
      <c r="E225" s="50">
        <v>30</v>
      </c>
      <c r="F225" s="50">
        <v>50</v>
      </c>
      <c r="G225" s="50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38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51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51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51">
        <v>0.75</v>
      </c>
    </row>
    <row r="238" spans="2:8">
      <c r="B238" s="15">
        <v>6</v>
      </c>
      <c r="C238" s="2" t="s">
        <v>574</v>
      </c>
      <c r="D238" s="2" t="s">
        <v>784</v>
      </c>
      <c r="H238" s="51">
        <v>0.75</v>
      </c>
    </row>
    <row r="239" spans="2:8">
      <c r="B239" s="15">
        <v>7</v>
      </c>
      <c r="C239" s="2" t="s">
        <v>785</v>
      </c>
      <c r="D239" s="2" t="s">
        <v>786</v>
      </c>
      <c r="H239" s="51">
        <v>0.75</v>
      </c>
    </row>
    <row r="240" spans="2:8">
      <c r="B240" s="15">
        <v>8</v>
      </c>
      <c r="C240" s="2" t="s">
        <v>787</v>
      </c>
      <c r="D240" s="2" t="s">
        <v>788</v>
      </c>
      <c r="H240" s="51">
        <v>0.75</v>
      </c>
    </row>
    <row r="241" spans="2:13">
      <c r="B241" s="15">
        <v>9</v>
      </c>
      <c r="C241" s="2" t="s">
        <v>789</v>
      </c>
      <c r="D241" s="2" t="s">
        <v>790</v>
      </c>
      <c r="M241" s="52" t="s">
        <v>791</v>
      </c>
    </row>
    <row r="242" spans="2:13">
      <c r="B242" s="15">
        <v>10</v>
      </c>
      <c r="C242" s="2" t="s">
        <v>792</v>
      </c>
      <c r="D242" s="2" t="s">
        <v>793</v>
      </c>
      <c r="M242" s="52" t="s">
        <v>791</v>
      </c>
    </row>
    <row r="244" s="1" customFormat="1" spans="2:2">
      <c r="B244" s="4" t="s">
        <v>794</v>
      </c>
    </row>
    <row r="246" spans="3:4">
      <c r="C246" s="2" t="s">
        <v>795</v>
      </c>
      <c r="D246" s="2" t="s">
        <v>796</v>
      </c>
    </row>
    <row r="247" spans="3:4">
      <c r="C247" s="2" t="s">
        <v>797</v>
      </c>
      <c r="D247" s="2" t="s">
        <v>798</v>
      </c>
    </row>
    <row r="248" spans="3:4">
      <c r="C248" s="2" t="s">
        <v>799</v>
      </c>
      <c r="D248" s="2" t="s">
        <v>800</v>
      </c>
    </row>
    <row r="249" spans="3:4">
      <c r="C249" s="2" t="s">
        <v>801</v>
      </c>
      <c r="D249" s="2" t="s">
        <v>802</v>
      </c>
    </row>
    <row r="250" spans="3:4">
      <c r="C250" s="2" t="s">
        <v>803</v>
      </c>
      <c r="D250" s="2" t="s">
        <v>804</v>
      </c>
    </row>
    <row r="251" spans="3:4">
      <c r="C251" s="2" t="s">
        <v>805</v>
      </c>
      <c r="D251" s="2" t="s">
        <v>806</v>
      </c>
    </row>
    <row r="252" spans="3:4">
      <c r="C252" s="2" t="s">
        <v>807</v>
      </c>
      <c r="D252" s="2" t="s">
        <v>808</v>
      </c>
    </row>
    <row r="254" s="1" customFormat="1" spans="2:2">
      <c r="B254" s="4" t="s">
        <v>0</v>
      </c>
    </row>
    <row r="256" spans="2:2">
      <c r="B256" s="3" t="s">
        <v>809</v>
      </c>
    </row>
    <row r="257" spans="3:4">
      <c r="C257" s="2" t="s">
        <v>810</v>
      </c>
      <c r="D257" s="2" t="s">
        <v>811</v>
      </c>
    </row>
    <row r="258" spans="3:4">
      <c r="C258" s="2" t="s">
        <v>812</v>
      </c>
      <c r="D258" s="2" t="s">
        <v>813</v>
      </c>
    </row>
    <row r="260" spans="3:4">
      <c r="C260" s="2" t="s">
        <v>814</v>
      </c>
      <c r="D260" s="2" t="s">
        <v>815</v>
      </c>
    </row>
    <row r="261" spans="3:6">
      <c r="C261" s="2" t="s">
        <v>816</v>
      </c>
      <c r="D261" s="2" t="s">
        <v>817</v>
      </c>
      <c r="F261" s="2" t="s">
        <v>818</v>
      </c>
    </row>
    <row r="263" spans="2:2">
      <c r="B263" s="3" t="s">
        <v>819</v>
      </c>
    </row>
    <row r="264" spans="3:3">
      <c r="C264" s="2" t="s">
        <v>820</v>
      </c>
    </row>
    <row r="265" spans="3:3">
      <c r="C265" s="2" t="s">
        <v>821</v>
      </c>
    </row>
    <row r="266" spans="3:3">
      <c r="C266" s="2" t="s">
        <v>179</v>
      </c>
    </row>
    <row r="267" spans="3:3">
      <c r="C267" s="2" t="s">
        <v>822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28</vt:i4>
      </vt:variant>
    </vt:vector>
  </HeadingPairs>
  <TitlesOfParts>
    <vt:vector size="28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兵种</vt:lpstr>
      <vt:lpstr>兵种系</vt:lpstr>
      <vt:lpstr>武将</vt:lpstr>
      <vt:lpstr>武将觉醒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2020-11-25T13:13:17Z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